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7" i="1"/>
  <c r="F27"/>
  <c r="G27"/>
  <c r="D27"/>
  <c r="D28" s="1"/>
  <c r="I27"/>
  <c r="E19"/>
  <c r="F19"/>
  <c r="G19"/>
  <c r="D19"/>
  <c r="I19"/>
  <c r="E28"/>
  <c r="E29" s="1"/>
  <c r="F28"/>
  <c r="F29" s="1"/>
  <c r="G28"/>
  <c r="G30" s="1"/>
  <c r="C28"/>
  <c r="C30"/>
  <c r="C29"/>
  <c r="G29" l="1"/>
  <c r="E30"/>
  <c r="I28"/>
  <c r="F30"/>
  <c r="D29"/>
  <c r="D30"/>
  <c r="I29"/>
  <c r="I30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<sst xmlns="http://schemas.openxmlformats.org/spreadsheetml/2006/main" count="50" uniqueCount="48">
  <si>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</si>
  <si>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</si>
  <si>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</si>
  <si>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</si>
  <si>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</si>
  <si>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</si>
  <si>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</si>
  <si>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</si>
  <si>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</si>
  <si>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</si>
  <si>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</si>
  <si>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</si>
  <si>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</si>
  <si>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</si>
  <si>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</si>
  <si>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</si>
  <si>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</si>
  <si>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</si>
  <si>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</si>
  <si>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</si>
  <si>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</si>
  <si>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</si>
  <si>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</si>
  <si>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</si>
  <si>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</si>
  <si>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</si>
  <si>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</si>
  <si>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</si>
  <si>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</si>
  <si>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</si>
  <si>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</si>
  <si>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</si>
  <si>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</si>
  <si>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</si>
  <si>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</si>
  <si>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150/40</t>
  </si>
  <si>
    <t>День 14</t>
  </si>
  <si>
    <t>Каша молочная "Дружба"</t>
  </si>
  <si>
    <t>Бутерброд с повидлом</t>
  </si>
  <si>
    <t>Кофейный напиток на молоке</t>
  </si>
  <si>
    <t>Суп картофельный с макаронными изделиями</t>
  </si>
  <si>
    <t>Рагу из овощей</t>
  </si>
  <si>
    <t>Зразы "Школьные"</t>
  </si>
  <si>
    <t>30/20</t>
  </si>
  <si>
    <t>250/12</t>
  </si>
  <si>
    <t>80/8</t>
  </si>
  <si>
    <t>Салат из свеклы с изюмом</t>
  </si>
  <si>
    <t>Компот из плодов или ягод сушеных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</si>
</sst>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5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  <xf numFmtId="0" fontId="0" fillId="0" borderId="28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G28" sqref="G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44826</v>
      </c>
      <c r="C5" s="1"/>
      <c r="D5" s="1"/>
      <c r="E5" s="1"/>
      <c r="F5" s="30"/>
      <c r="G5" s="35">
        <v>44826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44826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48" t="s">
        <v>32</v>
      </c>
    </row>
    <row r="13" spans="1:9" ht="24.75" thickBot="1">
      <c r="A13" s="109"/>
      <c r="B13" s="111"/>
      <c r="C13" s="102"/>
      <c r="D13" s="42" t="s">
        <v>12</v>
      </c>
      <c r="E13" s="42" t="s">
        <v>13</v>
      </c>
      <c r="F13" s="42" t="s">
        <v>14</v>
      </c>
      <c r="G13" s="105"/>
      <c r="H13" s="95"/>
      <c r="I13" s="49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37</v>
      </c>
      <c r="C15" s="44" t="s">
        <v>35</v>
      </c>
      <c r="D15" s="45">
        <v>4.8600000000000003</v>
      </c>
      <c r="E15" s="45">
        <v>5.67</v>
      </c>
      <c r="F15" s="45">
        <v>26.31</v>
      </c>
      <c r="G15" s="46">
        <v>175.68</v>
      </c>
      <c r="H15" s="74">
        <v>187</v>
      </c>
      <c r="I15" s="37">
        <v>9.51</v>
      </c>
    </row>
    <row r="16" spans="1:9" ht="12.75" customHeight="1">
      <c r="A16" s="100"/>
      <c r="B16" s="43" t="s">
        <v>38</v>
      </c>
      <c r="C16" s="78" t="s">
        <v>43</v>
      </c>
      <c r="D16" s="14">
        <v>2.25</v>
      </c>
      <c r="E16" s="14">
        <v>0.87</v>
      </c>
      <c r="F16" s="14">
        <v>15.42</v>
      </c>
      <c r="G16" s="15">
        <v>78.599999999999994</v>
      </c>
      <c r="H16" s="75">
        <v>4</v>
      </c>
      <c r="I16" s="41">
        <v>8.8000000000000007</v>
      </c>
    </row>
    <row r="17" spans="1:9" ht="23.25" customHeight="1">
      <c r="A17" s="89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9"/>
      <c r="B18" s="12" t="s">
        <v>39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5">
        <v>272</v>
      </c>
      <c r="I18" s="41">
        <v>11.77</v>
      </c>
    </row>
    <row r="19" spans="1:9">
      <c r="A19" s="89" t="s">
        <v>20</v>
      </c>
      <c r="B19" s="90"/>
      <c r="C19" s="16">
        <v>410</v>
      </c>
      <c r="D19" s="17">
        <f>SUM(D15:D18)</f>
        <v>10.41</v>
      </c>
      <c r="E19" s="17">
        <f>SUM(E15:E18)</f>
        <v>9.39</v>
      </c>
      <c r="F19" s="17">
        <f>SUM(F15:F18)</f>
        <v>58.91</v>
      </c>
      <c r="G19" s="17">
        <f>SUM(G15:G18)</f>
        <v>360.22</v>
      </c>
      <c r="H19" s="76"/>
      <c r="I19" s="50">
        <f>SUM(I15:I18)</f>
        <v>31.430000000000003</v>
      </c>
    </row>
    <row r="20" spans="1:9">
      <c r="A20" s="106" t="s">
        <v>21</v>
      </c>
      <c r="B20" s="114" t="s">
        <v>46</v>
      </c>
      <c r="C20" s="13">
        <v>80</v>
      </c>
      <c r="D20" s="14">
        <v>1.27</v>
      </c>
      <c r="E20" s="14">
        <v>5.32</v>
      </c>
      <c r="F20" s="14">
        <v>14.98</v>
      </c>
      <c r="G20" s="14">
        <v>110.62</v>
      </c>
      <c r="H20" s="75">
        <v>26</v>
      </c>
      <c r="I20" s="41">
        <v>5.43</v>
      </c>
    </row>
    <row r="21" spans="1:9" ht="24">
      <c r="A21" s="112"/>
      <c r="B21" s="12" t="s">
        <v>40</v>
      </c>
      <c r="C21" s="13" t="s">
        <v>44</v>
      </c>
      <c r="D21" s="14">
        <v>4.72</v>
      </c>
      <c r="E21" s="14">
        <v>4.88</v>
      </c>
      <c r="F21" s="14">
        <v>20.7</v>
      </c>
      <c r="G21" s="15">
        <v>145.83000000000001</v>
      </c>
      <c r="H21" s="75">
        <v>59</v>
      </c>
      <c r="I21" s="41">
        <v>9.64</v>
      </c>
    </row>
    <row r="22" spans="1:9">
      <c r="A22" s="112"/>
      <c r="B22" s="12" t="s">
        <v>41</v>
      </c>
      <c r="C22" s="13">
        <v>175</v>
      </c>
      <c r="D22" s="14">
        <v>3.95</v>
      </c>
      <c r="E22" s="14">
        <v>7.86</v>
      </c>
      <c r="F22" s="14">
        <v>20.77</v>
      </c>
      <c r="G22" s="15">
        <v>171.08</v>
      </c>
      <c r="H22" s="75">
        <v>144</v>
      </c>
      <c r="I22" s="41">
        <v>15.38</v>
      </c>
    </row>
    <row r="23" spans="1:9">
      <c r="A23" s="112"/>
      <c r="B23" s="12" t="s">
        <v>42</v>
      </c>
      <c r="C23" s="13" t="s">
        <v>45</v>
      </c>
      <c r="D23" s="14">
        <v>11.2</v>
      </c>
      <c r="E23" s="14">
        <v>18.579999999999998</v>
      </c>
      <c r="F23" s="14">
        <v>6.67</v>
      </c>
      <c r="G23" s="15">
        <v>236.09</v>
      </c>
      <c r="H23" s="75">
        <v>102</v>
      </c>
      <c r="I23" s="41">
        <v>22.93</v>
      </c>
    </row>
    <row r="24" spans="1:9" ht="24">
      <c r="A24" s="112"/>
      <c r="B24" s="12" t="s">
        <v>18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5" t="s">
        <v>16</v>
      </c>
      <c r="I24" s="41">
        <v>0.9</v>
      </c>
    </row>
    <row r="25" spans="1:9">
      <c r="A25" s="112"/>
      <c r="B25" s="12" t="s">
        <v>22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23</v>
      </c>
      <c r="I25" s="41">
        <v>0.9</v>
      </c>
    </row>
    <row r="26" spans="1:9" ht="24">
      <c r="A26" s="113"/>
      <c r="B26" s="12" t="s">
        <v>47</v>
      </c>
      <c r="C26" s="13">
        <v>200</v>
      </c>
      <c r="D26" s="14">
        <v>0.94</v>
      </c>
      <c r="E26" s="14">
        <v>0.1</v>
      </c>
      <c r="F26" s="14">
        <v>32.94</v>
      </c>
      <c r="G26" s="15">
        <v>131.22</v>
      </c>
      <c r="H26" s="75">
        <v>297</v>
      </c>
      <c r="I26" s="41">
        <v>10.37</v>
      </c>
    </row>
    <row r="27" spans="1:9" ht="12.75" thickBot="1">
      <c r="A27" s="106" t="s">
        <v>24</v>
      </c>
      <c r="B27" s="107"/>
      <c r="C27" s="18">
        <v>825</v>
      </c>
      <c r="D27" s="19">
        <f>SUM(D20:D26)</f>
        <v>22.600000000000005</v>
      </c>
      <c r="E27" s="19">
        <f t="shared" ref="E27:G27" si="0">SUM(E20:E26)</f>
        <v>36.83</v>
      </c>
      <c r="F27" s="19">
        <f t="shared" si="0"/>
        <v>98.92</v>
      </c>
      <c r="G27" s="19">
        <f t="shared" si="0"/>
        <v>809.76000000000022</v>
      </c>
      <c r="H27" s="77"/>
      <c r="I27" s="50">
        <f>SUM(I20:I26)</f>
        <v>65.55</v>
      </c>
    </row>
    <row r="28" spans="1:9">
      <c r="A28" s="87" t="s">
        <v>25</v>
      </c>
      <c r="B28" s="88"/>
      <c r="C28" s="20">
        <f>C19+C27</f>
        <v>1235</v>
      </c>
      <c r="D28" s="20">
        <f>D19+D27</f>
        <v>33.010000000000005</v>
      </c>
      <c r="E28" s="20">
        <f>E19+E27</f>
        <v>46.22</v>
      </c>
      <c r="F28" s="20">
        <f>F19+F27</f>
        <v>157.82999999999998</v>
      </c>
      <c r="G28" s="20">
        <f>G19+G27</f>
        <v>1169.9800000000002</v>
      </c>
      <c r="H28" s="39"/>
      <c r="I28" s="41">
        <f>I19+I27</f>
        <v>96.98</v>
      </c>
    </row>
    <row r="29" spans="1:9">
      <c r="A29" s="89" t="s">
        <v>26</v>
      </c>
      <c r="B29" s="90"/>
      <c r="C29" s="16">
        <f>C28</f>
        <v>1235</v>
      </c>
      <c r="D29" s="16">
        <f>D28</f>
        <v>33.010000000000005</v>
      </c>
      <c r="E29" s="16">
        <f>E28</f>
        <v>46.22</v>
      </c>
      <c r="F29" s="16">
        <f>F28</f>
        <v>157.82999999999998</v>
      </c>
      <c r="G29" s="16">
        <f>G28</f>
        <v>1169.9800000000002</v>
      </c>
      <c r="H29" s="38"/>
      <c r="I29" s="41">
        <f>I28</f>
        <v>96.98</v>
      </c>
    </row>
    <row r="30" spans="1:9" ht="12.75" thickBot="1">
      <c r="A30" s="91" t="s">
        <v>27</v>
      </c>
      <c r="B30" s="92"/>
      <c r="C30" s="21">
        <f>C28</f>
        <v>1235</v>
      </c>
      <c r="D30" s="21">
        <f>D28</f>
        <v>33.010000000000005</v>
      </c>
      <c r="E30" s="21">
        <f>E28</f>
        <v>46.22</v>
      </c>
      <c r="F30" s="21">
        <f>F28</f>
        <v>157.82999999999998</v>
      </c>
      <c r="G30" s="21">
        <f>G28</f>
        <v>1169.9800000000002</v>
      </c>
      <c r="H30" s="40"/>
      <c r="I30" s="41">
        <f>I28</f>
        <v>96.98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81"/>
      <c r="B39" s="82"/>
      <c r="C39" s="82"/>
      <c r="D39" s="82"/>
      <c r="E39" s="82"/>
      <c r="F39" s="82"/>
      <c r="G39" s="82"/>
      <c r="H39" s="82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83"/>
      <c r="B43" s="84"/>
      <c r="C43" s="81"/>
      <c r="D43" s="85"/>
      <c r="E43" s="85"/>
      <c r="F43" s="85"/>
      <c r="G43" s="86"/>
      <c r="H43" s="86"/>
      <c r="I43" s="65"/>
    </row>
    <row r="44" spans="1:9">
      <c r="A44" s="83"/>
      <c r="B44" s="84"/>
      <c r="C44" s="81"/>
      <c r="D44" s="64"/>
      <c r="E44" s="64"/>
      <c r="F44" s="64"/>
      <c r="G44" s="86"/>
      <c r="H44" s="86"/>
      <c r="I44" s="65"/>
    </row>
    <row r="45" spans="1:9">
      <c r="A45" s="80"/>
      <c r="B45" s="80"/>
      <c r="C45" s="80"/>
      <c r="D45" s="80"/>
      <c r="E45" s="80"/>
      <c r="F45" s="80"/>
      <c r="G45" s="80"/>
      <c r="H45" s="80"/>
      <c r="I45" s="54"/>
    </row>
    <row r="46" spans="1:9">
      <c r="A46" s="79"/>
      <c r="B46" s="67"/>
      <c r="C46" s="68"/>
      <c r="D46" s="69"/>
      <c r="E46" s="69"/>
      <c r="F46" s="69"/>
      <c r="G46" s="51"/>
      <c r="H46" s="51"/>
      <c r="I46" s="54"/>
    </row>
    <row r="47" spans="1:9">
      <c r="A47" s="79"/>
      <c r="B47" s="67"/>
      <c r="C47" s="68"/>
      <c r="D47" s="69"/>
      <c r="E47" s="69"/>
      <c r="F47" s="69"/>
      <c r="G47" s="51"/>
      <c r="H47" s="51"/>
      <c r="I47" s="54"/>
    </row>
    <row r="48" spans="1:9">
      <c r="A48" s="79"/>
      <c r="B48" s="67"/>
      <c r="C48" s="68"/>
      <c r="D48" s="69"/>
      <c r="E48" s="69"/>
      <c r="F48" s="69"/>
      <c r="G48" s="51"/>
      <c r="H48" s="51"/>
      <c r="I48" s="54"/>
    </row>
    <row r="49" spans="1:9">
      <c r="A49" s="79"/>
      <c r="B49" s="67"/>
      <c r="C49" s="68"/>
      <c r="D49" s="69"/>
      <c r="E49" s="69"/>
      <c r="F49" s="69"/>
      <c r="G49" s="51"/>
      <c r="H49" s="51"/>
      <c r="I49" s="54"/>
    </row>
    <row r="50" spans="1:9">
      <c r="A50" s="79"/>
      <c r="B50" s="67"/>
      <c r="C50" s="68"/>
      <c r="D50" s="69"/>
      <c r="E50" s="69"/>
      <c r="F50" s="69"/>
      <c r="G50" s="51"/>
      <c r="H50" s="51"/>
      <c r="I50" s="54"/>
    </row>
    <row r="51" spans="1:9">
      <c r="A51" s="79"/>
      <c r="B51" s="79"/>
      <c r="C51" s="70"/>
      <c r="D51" s="71"/>
      <c r="E51" s="71"/>
      <c r="F51" s="71"/>
      <c r="G51" s="66"/>
      <c r="H51" s="66"/>
      <c r="I51" s="72"/>
    </row>
    <row r="52" spans="1:9">
      <c r="A52" s="79"/>
      <c r="B52" s="67"/>
      <c r="C52" s="68"/>
      <c r="D52" s="69"/>
      <c r="E52" s="69"/>
      <c r="F52" s="69"/>
      <c r="G52" s="51"/>
      <c r="H52" s="51"/>
      <c r="I52" s="54"/>
    </row>
    <row r="53" spans="1:9">
      <c r="A53" s="79"/>
      <c r="B53" s="67"/>
      <c r="C53" s="68"/>
      <c r="D53" s="69"/>
      <c r="E53" s="69"/>
      <c r="F53" s="69"/>
      <c r="G53" s="51"/>
      <c r="H53" s="51"/>
      <c r="I53" s="54"/>
    </row>
    <row r="54" spans="1:9">
      <c r="A54" s="79"/>
      <c r="B54" s="67"/>
      <c r="C54" s="68"/>
      <c r="D54" s="69"/>
      <c r="E54" s="69"/>
      <c r="F54" s="69"/>
      <c r="G54" s="51"/>
      <c r="H54" s="51"/>
      <c r="I54" s="54"/>
    </row>
    <row r="55" spans="1:9">
      <c r="A55" s="79"/>
      <c r="B55" s="67"/>
      <c r="C55" s="68"/>
      <c r="D55" s="69"/>
      <c r="E55" s="69"/>
      <c r="F55" s="69"/>
      <c r="G55" s="51"/>
      <c r="H55" s="51"/>
      <c r="I55" s="54"/>
    </row>
    <row r="56" spans="1:9">
      <c r="A56" s="79"/>
      <c r="B56" s="67"/>
      <c r="C56" s="68"/>
      <c r="D56" s="69"/>
      <c r="E56" s="69"/>
      <c r="F56" s="69"/>
      <c r="G56" s="51"/>
      <c r="H56" s="51"/>
      <c r="I56" s="54"/>
    </row>
    <row r="57" spans="1:9">
      <c r="A57" s="79"/>
      <c r="B57" s="67"/>
      <c r="C57" s="68"/>
      <c r="D57" s="69"/>
      <c r="E57" s="69"/>
      <c r="F57" s="69"/>
      <c r="G57" s="51"/>
      <c r="H57" s="51"/>
      <c r="I57" s="54"/>
    </row>
    <row r="58" spans="1:9">
      <c r="A58" s="79"/>
      <c r="B58" s="79"/>
      <c r="C58" s="70"/>
      <c r="D58" s="71"/>
      <c r="E58" s="71"/>
      <c r="F58" s="71"/>
      <c r="G58" s="66"/>
      <c r="H58" s="66"/>
      <c r="I58" s="72"/>
    </row>
    <row r="59" spans="1:9">
      <c r="A59" s="79"/>
      <c r="B59" s="79"/>
      <c r="C59" s="70"/>
      <c r="D59" s="71"/>
      <c r="E59" s="71"/>
      <c r="F59" s="71"/>
      <c r="G59" s="66"/>
      <c r="H59" s="66"/>
      <c r="I59" s="54"/>
    </row>
    <row r="60" spans="1:9">
      <c r="A60" s="79"/>
      <c r="B60" s="79"/>
      <c r="C60" s="70"/>
      <c r="D60" s="71"/>
      <c r="E60" s="71"/>
      <c r="F60" s="71"/>
      <c r="G60" s="66"/>
      <c r="H60" s="66"/>
      <c r="I60" s="54"/>
    </row>
    <row r="61" spans="1:9">
      <c r="A61" s="79"/>
      <c r="B61" s="79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G12:G13"/>
    <mergeCell ref="A19:B19"/>
    <mergeCell ref="A27:B27"/>
    <mergeCell ref="A12:A13"/>
    <mergeCell ref="B12:B13"/>
    <mergeCell ref="A20:A26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A39:H39"/>
    <mergeCell ref="A43:A44"/>
    <mergeCell ref="B43:B44"/>
    <mergeCell ref="C43:C44"/>
    <mergeCell ref="D43:F43"/>
    <mergeCell ref="G43:G44"/>
    <mergeCell ref="H43:H44"/>
    <mergeCell ref="A58:B58"/>
    <mergeCell ref="A59:B59"/>
    <mergeCell ref="A60:B60"/>
    <mergeCell ref="A61:B61"/>
    <mergeCell ref="A45:H45"/>
    <mergeCell ref="A46:A50"/>
    <mergeCell ref="A51:B51"/>
    <mergeCell ref="A52:A57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2022-09-23T06:57:16Z</dcterms:modified>
</cp:coreProperties>
</file>