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E27"/>
  <c r="F27"/>
  <c r="G27"/>
  <c r="D27"/>
  <c r="D28" s="1"/>
  <c r="E19"/>
  <c r="F19"/>
  <c r="G19"/>
  <c r="D19"/>
  <c r="I19"/>
  <c r="E28"/>
  <c r="F28"/>
  <c r="F29" s="1"/>
  <c r="G28"/>
  <c r="G29" s="1"/>
  <c r="C28"/>
  <c r="C30"/>
  <c r="E30"/>
  <c r="E29"/>
  <c r="C29"/>
  <c r="I28" l="1"/>
  <c r="G30"/>
  <c r="F30"/>
  <c r="D29"/>
  <c r="D30"/>
  <c r="I30"/>
  <c r="I29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<sst xmlns="http://schemas.openxmlformats.org/spreadsheetml/2006/main" count="50" uniqueCount="48">
  <si>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</si>
  <si>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</si>
  <si>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</si>
  <si>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</si>
  <si>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</si>
  <si>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</si>
  <si>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</si>
  <si>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</si>
  <si>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</si>
  <si>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</si>
  <si>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</si>
  <si>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</si>
  <si>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</si>
  <si>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</si>
  <si>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</si>
  <si>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</si>
  <si>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</si>
  <si>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</si>
  <si>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</si>
  <si>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</si>
  <si>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</si>
  <si>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</si>
  <si>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</si>
  <si>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</si>
  <si>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</si>
  <si>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</si>
  <si>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</si>
  <si>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</si>
  <si>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</si>
  <si>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</si>
  <si>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</si>
  <si>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</si>
  <si>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</si>
  <si>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</si>
  <si>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</si>
  <si>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</si>
  <si>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150/40</t>
  </si>
  <si>
    <t>День 13</t>
  </si>
  <si>
    <t>Каша гречневая молочная вязкая</t>
  </si>
  <si>
    <t>Бутерброд с маслом</t>
  </si>
  <si>
    <t>Чай с молоком или сливками</t>
  </si>
  <si>
    <t>Суп картофельный протертый с гренками</t>
  </si>
  <si>
    <t>Макароны, запеченые с сыром</t>
  </si>
  <si>
    <t>250/25</t>
  </si>
  <si>
    <t>150/4</t>
  </si>
  <si>
    <t>Куры отварные</t>
  </si>
  <si>
    <t>Салат из свежих огурцов</t>
  </si>
  <si>
    <t>Напиток из шиповника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</si>
</sst>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8" sqref="I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44825</v>
      </c>
      <c r="C5" s="1"/>
      <c r="D5" s="1"/>
      <c r="E5" s="1"/>
      <c r="F5" s="30"/>
      <c r="G5" s="35">
        <v>44825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44825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32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33</v>
      </c>
    </row>
    <row r="14" spans="1:9">
      <c r="A14" s="98" t="s">
        <v>37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38</v>
      </c>
      <c r="C15" s="44" t="s">
        <v>36</v>
      </c>
      <c r="D15" s="45">
        <v>6.87</v>
      </c>
      <c r="E15" s="45">
        <v>6.17</v>
      </c>
      <c r="F15" s="45">
        <v>28.36</v>
      </c>
      <c r="G15" s="46">
        <v>196.51</v>
      </c>
      <c r="H15" s="74">
        <v>175</v>
      </c>
      <c r="I15" s="37">
        <v>11.22</v>
      </c>
    </row>
    <row r="16" spans="1:9" ht="12.75" customHeight="1">
      <c r="A16" s="100"/>
      <c r="B16" s="43" t="s">
        <v>39</v>
      </c>
      <c r="C16" s="78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5">
        <v>1</v>
      </c>
      <c r="I16" s="41">
        <v>9.01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1"/>
      <c r="B18" s="12" t="s">
        <v>40</v>
      </c>
      <c r="C18" s="13" t="s">
        <v>19</v>
      </c>
      <c r="D18" s="14">
        <v>1.6</v>
      </c>
      <c r="E18" s="14">
        <v>1.8</v>
      </c>
      <c r="F18" s="14">
        <v>12.4</v>
      </c>
      <c r="G18" s="15">
        <v>69</v>
      </c>
      <c r="H18" s="75">
        <v>269</v>
      </c>
      <c r="I18" s="41">
        <v>4.24</v>
      </c>
    </row>
    <row r="19" spans="1:9">
      <c r="A19" s="81" t="s">
        <v>20</v>
      </c>
      <c r="B19" s="82"/>
      <c r="C19" s="16">
        <v>410</v>
      </c>
      <c r="D19" s="17">
        <f>SUM(D15:D18)</f>
        <v>11.48</v>
      </c>
      <c r="E19" s="17">
        <f>SUM(E15:E18)</f>
        <v>30.07</v>
      </c>
      <c r="F19" s="17">
        <f>SUM(F15:F18)</f>
        <v>57.92</v>
      </c>
      <c r="G19" s="17">
        <f>SUM(G15:G18)</f>
        <v>539.82999999999993</v>
      </c>
      <c r="H19" s="76"/>
      <c r="I19" s="50">
        <f>SUM(I15:I18)</f>
        <v>25.82</v>
      </c>
    </row>
    <row r="20" spans="1:9">
      <c r="A20" s="83" t="s">
        <v>21</v>
      </c>
      <c r="B20" s="114" t="s">
        <v>46</v>
      </c>
      <c r="C20" s="13">
        <v>80</v>
      </c>
      <c r="D20" s="14">
        <v>0.69</v>
      </c>
      <c r="E20" s="14">
        <v>4.09</v>
      </c>
      <c r="F20" s="14">
        <v>2.61</v>
      </c>
      <c r="G20" s="14">
        <v>49.95</v>
      </c>
      <c r="H20" s="75">
        <v>13</v>
      </c>
      <c r="I20" s="41">
        <v>8.9700000000000006</v>
      </c>
    </row>
    <row r="21" spans="1:9" ht="24">
      <c r="A21" s="112"/>
      <c r="B21" s="12" t="s">
        <v>41</v>
      </c>
      <c r="C21" s="13" t="s">
        <v>43</v>
      </c>
      <c r="D21" s="14">
        <v>5.7</v>
      </c>
      <c r="E21" s="14">
        <v>6.52</v>
      </c>
      <c r="F21" s="14">
        <v>30.78</v>
      </c>
      <c r="G21" s="15">
        <v>199.45</v>
      </c>
      <c r="H21" s="75">
        <v>64</v>
      </c>
      <c r="I21" s="41">
        <v>12.93</v>
      </c>
    </row>
    <row r="22" spans="1:9">
      <c r="A22" s="112"/>
      <c r="B22" s="12" t="s">
        <v>42</v>
      </c>
      <c r="C22" s="13" t="s">
        <v>44</v>
      </c>
      <c r="D22" s="14">
        <v>8.19</v>
      </c>
      <c r="E22" s="14">
        <v>10.32</v>
      </c>
      <c r="F22" s="14">
        <v>31.14</v>
      </c>
      <c r="G22" s="15">
        <v>253.5</v>
      </c>
      <c r="H22" s="75">
        <v>203</v>
      </c>
      <c r="I22" s="41">
        <v>16.68</v>
      </c>
    </row>
    <row r="23" spans="1:9">
      <c r="A23" s="112"/>
      <c r="B23" s="12" t="s">
        <v>45</v>
      </c>
      <c r="C23" s="13">
        <v>80</v>
      </c>
      <c r="D23" s="14">
        <v>13.33</v>
      </c>
      <c r="E23" s="14">
        <v>13.43</v>
      </c>
      <c r="F23" s="14">
        <v>0.28999999999999998</v>
      </c>
      <c r="G23" s="15">
        <v>175.09</v>
      </c>
      <c r="H23" s="75">
        <v>120</v>
      </c>
      <c r="I23" s="41">
        <v>24.53</v>
      </c>
    </row>
    <row r="24" spans="1:9" ht="24">
      <c r="A24" s="112"/>
      <c r="B24" s="12" t="s">
        <v>18</v>
      </c>
      <c r="C24" s="13">
        <v>20</v>
      </c>
      <c r="D24" s="14">
        <v>0.4</v>
      </c>
      <c r="E24" s="14">
        <v>0.05</v>
      </c>
      <c r="F24" s="14">
        <v>2.2799999999999998</v>
      </c>
      <c r="G24" s="15">
        <v>11.94</v>
      </c>
      <c r="H24" s="75" t="s">
        <v>16</v>
      </c>
      <c r="I24" s="41">
        <v>0.9</v>
      </c>
    </row>
    <row r="25" spans="1:9">
      <c r="A25" s="112"/>
      <c r="B25" s="12" t="s">
        <v>22</v>
      </c>
      <c r="C25" s="13">
        <v>20</v>
      </c>
      <c r="D25" s="14">
        <v>0.4</v>
      </c>
      <c r="E25" s="14">
        <v>7.0000000000000007E-2</v>
      </c>
      <c r="F25" s="14">
        <v>2</v>
      </c>
      <c r="G25" s="15">
        <v>10.44</v>
      </c>
      <c r="H25" s="75" t="s">
        <v>23</v>
      </c>
      <c r="I25" s="41">
        <v>1.35</v>
      </c>
    </row>
    <row r="26" spans="1:9">
      <c r="A26" s="113"/>
      <c r="B26" s="12" t="s">
        <v>47</v>
      </c>
      <c r="C26" s="13">
        <v>200</v>
      </c>
      <c r="D26" s="14">
        <v>0</v>
      </c>
      <c r="E26" s="14">
        <v>0</v>
      </c>
      <c r="F26" s="14">
        <v>9.98</v>
      </c>
      <c r="G26" s="15">
        <v>37.9</v>
      </c>
      <c r="H26" s="75">
        <v>286</v>
      </c>
      <c r="I26" s="41">
        <v>7.69</v>
      </c>
    </row>
    <row r="27" spans="1:9" ht="12.75" thickBot="1">
      <c r="A27" s="83" t="s">
        <v>24</v>
      </c>
      <c r="B27" s="84"/>
      <c r="C27" s="18">
        <v>810</v>
      </c>
      <c r="D27" s="19">
        <f>SUM(D20:D26)</f>
        <v>28.709999999999997</v>
      </c>
      <c r="E27" s="19">
        <f t="shared" ref="E27:G27" si="0">SUM(E20:E26)</f>
        <v>34.479999999999997</v>
      </c>
      <c r="F27" s="19">
        <f t="shared" si="0"/>
        <v>79.080000000000013</v>
      </c>
      <c r="G27" s="19">
        <f t="shared" si="0"/>
        <v>738.2700000000001</v>
      </c>
      <c r="H27" s="77"/>
      <c r="I27" s="50">
        <f>SUM(I20:I26)</f>
        <v>73.05</v>
      </c>
    </row>
    <row r="28" spans="1:9">
      <c r="A28" s="89" t="s">
        <v>25</v>
      </c>
      <c r="B28" s="90"/>
      <c r="C28" s="20">
        <f>C19+C27</f>
        <v>1220</v>
      </c>
      <c r="D28" s="20">
        <f>D19+D27</f>
        <v>40.19</v>
      </c>
      <c r="E28" s="20">
        <f>E19+E27</f>
        <v>64.55</v>
      </c>
      <c r="F28" s="20">
        <f>F19+F27</f>
        <v>137</v>
      </c>
      <c r="G28" s="20">
        <f>G19+G27</f>
        <v>1278.0999999999999</v>
      </c>
      <c r="H28" s="39"/>
      <c r="I28" s="41">
        <f>I19+I27</f>
        <v>98.87</v>
      </c>
    </row>
    <row r="29" spans="1:9">
      <c r="A29" s="81" t="s">
        <v>26</v>
      </c>
      <c r="B29" s="82"/>
      <c r="C29" s="16">
        <f>C28</f>
        <v>1220</v>
      </c>
      <c r="D29" s="16">
        <f>D28</f>
        <v>40.19</v>
      </c>
      <c r="E29" s="16">
        <f>E28</f>
        <v>64.55</v>
      </c>
      <c r="F29" s="16">
        <f>F28</f>
        <v>137</v>
      </c>
      <c r="G29" s="16">
        <f>G28</f>
        <v>1278.0999999999999</v>
      </c>
      <c r="H29" s="38"/>
      <c r="I29" s="41">
        <f>I28</f>
        <v>98.87</v>
      </c>
    </row>
    <row r="30" spans="1:9" ht="12.75" thickBot="1">
      <c r="A30" s="91" t="s">
        <v>27</v>
      </c>
      <c r="B30" s="92"/>
      <c r="C30" s="21">
        <f>C28</f>
        <v>1220</v>
      </c>
      <c r="D30" s="21">
        <f>D28</f>
        <v>40.19</v>
      </c>
      <c r="E30" s="21">
        <f>E28</f>
        <v>64.55</v>
      </c>
      <c r="F30" s="21">
        <f>F28</f>
        <v>137</v>
      </c>
      <c r="G30" s="21">
        <f>G28</f>
        <v>1278.0999999999999</v>
      </c>
      <c r="H30" s="40"/>
      <c r="I30" s="41">
        <f>I28</f>
        <v>98.87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4"/>
      <c r="B39" s="105"/>
      <c r="C39" s="105"/>
      <c r="D39" s="105"/>
      <c r="E39" s="105"/>
      <c r="F39" s="105"/>
      <c r="G39" s="105"/>
      <c r="H39" s="105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6"/>
      <c r="B43" s="107"/>
      <c r="C43" s="104"/>
      <c r="D43" s="108"/>
      <c r="E43" s="108"/>
      <c r="F43" s="108"/>
      <c r="G43" s="109"/>
      <c r="H43" s="109"/>
      <c r="I43" s="65"/>
    </row>
    <row r="44" spans="1:9">
      <c r="A44" s="106"/>
      <c r="B44" s="107"/>
      <c r="C44" s="104"/>
      <c r="D44" s="64"/>
      <c r="E44" s="64"/>
      <c r="F44" s="64"/>
      <c r="G44" s="109"/>
      <c r="H44" s="109"/>
      <c r="I44" s="65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54"/>
    </row>
    <row r="46" spans="1:9">
      <c r="A46" s="110"/>
      <c r="B46" s="67"/>
      <c r="C46" s="68"/>
      <c r="D46" s="69"/>
      <c r="E46" s="69"/>
      <c r="F46" s="69"/>
      <c r="G46" s="51"/>
      <c r="H46" s="51"/>
      <c r="I46" s="54"/>
    </row>
    <row r="47" spans="1:9">
      <c r="A47" s="110"/>
      <c r="B47" s="67"/>
      <c r="C47" s="68"/>
      <c r="D47" s="69"/>
      <c r="E47" s="69"/>
      <c r="F47" s="69"/>
      <c r="G47" s="51"/>
      <c r="H47" s="5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67"/>
      <c r="C50" s="68"/>
      <c r="D50" s="69"/>
      <c r="E50" s="69"/>
      <c r="F50" s="69"/>
      <c r="G50" s="51"/>
      <c r="H50" s="51"/>
      <c r="I50" s="54"/>
    </row>
    <row r="51" spans="1:9">
      <c r="A51" s="110"/>
      <c r="B51" s="110"/>
      <c r="C51" s="70"/>
      <c r="D51" s="71"/>
      <c r="E51" s="71"/>
      <c r="F51" s="71"/>
      <c r="G51" s="66"/>
      <c r="H51" s="66"/>
      <c r="I51" s="72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67"/>
      <c r="C53" s="68"/>
      <c r="D53" s="69"/>
      <c r="E53" s="69"/>
      <c r="F53" s="69"/>
      <c r="G53" s="51"/>
      <c r="H53" s="51"/>
      <c r="I53" s="54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67"/>
      <c r="C57" s="68"/>
      <c r="D57" s="69"/>
      <c r="E57" s="69"/>
      <c r="F57" s="69"/>
      <c r="G57" s="51"/>
      <c r="H57" s="51"/>
      <c r="I57" s="54"/>
    </row>
    <row r="58" spans="1:9">
      <c r="A58" s="110"/>
      <c r="B58" s="110"/>
      <c r="C58" s="70"/>
      <c r="D58" s="71"/>
      <c r="E58" s="71"/>
      <c r="F58" s="71"/>
      <c r="G58" s="66"/>
      <c r="H58" s="66"/>
      <c r="I58" s="72"/>
    </row>
    <row r="59" spans="1:9">
      <c r="A59" s="110"/>
      <c r="B59" s="110"/>
      <c r="C59" s="70"/>
      <c r="D59" s="71"/>
      <c r="E59" s="71"/>
      <c r="F59" s="71"/>
      <c r="G59" s="66"/>
      <c r="H59" s="66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54"/>
    </row>
    <row r="61" spans="1:9">
      <c r="A61" s="110"/>
      <c r="B61" s="110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2022-09-22T08:02:45Z</dcterms:modified>
</cp:coreProperties>
</file>