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7" i="1"/>
  <c r="F27"/>
  <c r="G27"/>
  <c r="D27"/>
  <c r="I27"/>
  <c r="E19" l="1"/>
  <c r="E28"/>
  <c r="E29" s="1"/>
  <c r="F19"/>
  <c r="G19"/>
  <c r="D19"/>
  <c r="I19"/>
  <c r="I28"/>
  <c r="I29" s="1"/>
  <c r="D28"/>
  <c r="F28"/>
  <c r="G28"/>
  <c r="C28"/>
  <c r="C30" s="1"/>
  <c r="C29"/>
  <c r="E30"/>
  <c r="G30" l="1"/>
  <c r="G29"/>
  <c r="F30"/>
  <c r="F29"/>
  <c r="D29"/>
  <c r="D30"/>
  <c r="I30"/>
</calcChain>
</file>

<file path=xl/sharedStrings.xml><?xml version="1.0" encoding="utf-8"?>
<sst xmlns="http://schemas.openxmlformats.org/spreadsheetml/2006/main" count="50" uniqueCount="48">
  <si>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</si>
  <si>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</si>
  <si>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</si>
  <si>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</si>
  <si>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</si>
  <si>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</si>
  <si>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</si>
  <si>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</si>
  <si>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</si>
  <si>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</si>
  <si>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</si>
  <si>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</si>
  <si>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</si>
  <si>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</si>
  <si>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</si>
  <si>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</si>
  <si>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</si>
  <si>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</si>
  <si>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</si>
  <si>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</si>
  <si>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</si>
  <si>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</si>
  <si>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</si>
  <si>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</si>
  <si>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</si>
  <si>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</si>
  <si>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</si>
  <si>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</si>
  <si>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</si>
  <si>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</si>
  <si>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</si>
  <si>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</si>
  <si>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</si>
  <si>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</si>
  <si>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</si>
  <si>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</si>
  <si>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Чай с лимоном</t>
  </si>
  <si>
    <t>30/10</t>
  </si>
  <si>
    <t>День 11</t>
  </si>
  <si>
    <t>Суп молочный с макаронными изделиями</t>
  </si>
  <si>
    <t>Бутерброд с маслом</t>
  </si>
  <si>
    <t>Рассольник "Ленинградский"</t>
  </si>
  <si>
    <t>Каша рисовая рассыпчатая</t>
  </si>
  <si>
    <t>250/12/10</t>
  </si>
  <si>
    <t>80/30</t>
  </si>
  <si>
    <t>Салат из белокачанной капусты с кукурузой консервированной</t>
  </si>
  <si>
    <t>Биточки рубленные из птицы</t>
  </si>
  <si>
    <t>Компот из сухофруктов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</si>
</sst>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G30" sqref="G30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44823</v>
      </c>
      <c r="C5" s="1"/>
      <c r="D5" s="1"/>
      <c r="E5" s="1"/>
      <c r="F5" s="30"/>
      <c r="G5" s="35">
        <v>44823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44823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8" t="s">
        <v>32</v>
      </c>
    </row>
    <row r="13" spans="1:9" ht="24.75" thickBot="1">
      <c r="A13" s="86"/>
      <c r="B13" s="88"/>
      <c r="C13" s="102"/>
      <c r="D13" s="42" t="s">
        <v>12</v>
      </c>
      <c r="E13" s="42" t="s">
        <v>13</v>
      </c>
      <c r="F13" s="42" t="s">
        <v>14</v>
      </c>
      <c r="G13" s="80"/>
      <c r="H13" s="95"/>
      <c r="I13" s="49" t="s">
        <v>33</v>
      </c>
    </row>
    <row r="14" spans="1:9">
      <c r="A14" s="98" t="s">
        <v>38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39</v>
      </c>
      <c r="C15" s="44">
        <v>250</v>
      </c>
      <c r="D15" s="45">
        <v>5.9</v>
      </c>
      <c r="E15" s="45">
        <v>5.65</v>
      </c>
      <c r="F15" s="45">
        <v>21.82</v>
      </c>
      <c r="G15" s="46">
        <v>162.30000000000001</v>
      </c>
      <c r="H15" s="74">
        <v>75</v>
      </c>
      <c r="I15" s="37">
        <v>10.37</v>
      </c>
    </row>
    <row r="16" spans="1:9" ht="12.75" customHeight="1">
      <c r="A16" s="100"/>
      <c r="B16" s="43" t="s">
        <v>40</v>
      </c>
      <c r="C16" s="78" t="s">
        <v>37</v>
      </c>
      <c r="D16" s="14">
        <v>2.61</v>
      </c>
      <c r="E16" s="14">
        <v>22.05</v>
      </c>
      <c r="F16" s="14">
        <v>14.88</v>
      </c>
      <c r="G16" s="15">
        <v>262.38</v>
      </c>
      <c r="H16" s="75">
        <v>1</v>
      </c>
      <c r="I16" s="41">
        <v>8.89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1"/>
      <c r="B18" s="12" t="s">
        <v>36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5">
        <v>270</v>
      </c>
      <c r="I18" s="41">
        <v>2.4</v>
      </c>
    </row>
    <row r="19" spans="1:9">
      <c r="A19" s="81" t="s">
        <v>20</v>
      </c>
      <c r="B19" s="82"/>
      <c r="C19" s="16">
        <v>510</v>
      </c>
      <c r="D19" s="17">
        <f>SUM(D15:D18)</f>
        <v>9.0500000000000007</v>
      </c>
      <c r="E19" s="17">
        <f>SUM(E15:E18)</f>
        <v>27.750000000000004</v>
      </c>
      <c r="F19" s="17">
        <f>SUM(F15:F18)</f>
        <v>49.180000000000007</v>
      </c>
      <c r="G19" s="17">
        <f>SUM(G15:G18)</f>
        <v>477.66</v>
      </c>
      <c r="H19" s="76"/>
      <c r="I19" s="50">
        <f>SUM(I15:I18)</f>
        <v>23.009999999999998</v>
      </c>
    </row>
    <row r="20" spans="1:9" ht="24">
      <c r="A20" s="83" t="s">
        <v>21</v>
      </c>
      <c r="B20" s="114" t="s">
        <v>45</v>
      </c>
      <c r="C20" s="13">
        <v>80</v>
      </c>
      <c r="D20" s="14">
        <v>1.1000000000000001</v>
      </c>
      <c r="E20" s="14">
        <v>3.9</v>
      </c>
      <c r="F20" s="14">
        <v>5</v>
      </c>
      <c r="G20" s="14">
        <v>58.4</v>
      </c>
      <c r="H20" s="75"/>
      <c r="I20" s="41">
        <v>9.16</v>
      </c>
    </row>
    <row r="21" spans="1:9">
      <c r="A21" s="112"/>
      <c r="B21" s="12" t="s">
        <v>41</v>
      </c>
      <c r="C21" s="13" t="s">
        <v>43</v>
      </c>
      <c r="D21" s="14">
        <v>4.75</v>
      </c>
      <c r="E21" s="14">
        <v>7.6</v>
      </c>
      <c r="F21" s="14">
        <v>17.32</v>
      </c>
      <c r="G21" s="15">
        <v>157.43</v>
      </c>
      <c r="H21" s="75">
        <v>56</v>
      </c>
      <c r="I21" s="41">
        <v>15.37</v>
      </c>
    </row>
    <row r="22" spans="1:9">
      <c r="A22" s="112"/>
      <c r="B22" s="12" t="s">
        <v>42</v>
      </c>
      <c r="C22" s="13" t="s">
        <v>35</v>
      </c>
      <c r="D22" s="14">
        <v>3.81</v>
      </c>
      <c r="E22" s="14">
        <v>3.12</v>
      </c>
      <c r="F22" s="14">
        <v>39.700000000000003</v>
      </c>
      <c r="G22" s="15">
        <v>202.09</v>
      </c>
      <c r="H22" s="75">
        <v>169</v>
      </c>
      <c r="I22" s="41">
        <v>7.79</v>
      </c>
    </row>
    <row r="23" spans="1:9">
      <c r="A23" s="112"/>
      <c r="B23" s="12" t="s">
        <v>46</v>
      </c>
      <c r="C23" s="13" t="s">
        <v>44</v>
      </c>
      <c r="D23" s="14">
        <v>2.1800000000000002</v>
      </c>
      <c r="E23" s="14">
        <v>4.47</v>
      </c>
      <c r="F23" s="14">
        <v>8.8699999999999992</v>
      </c>
      <c r="G23" s="15">
        <v>86.6</v>
      </c>
      <c r="H23" s="75">
        <v>1</v>
      </c>
      <c r="I23" s="41">
        <v>28.16</v>
      </c>
    </row>
    <row r="24" spans="1:9" ht="24">
      <c r="A24" s="112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5" t="s">
        <v>16</v>
      </c>
      <c r="I24" s="41">
        <v>1.35</v>
      </c>
    </row>
    <row r="25" spans="1:9">
      <c r="A25" s="112"/>
      <c r="B25" s="12" t="s">
        <v>22</v>
      </c>
      <c r="C25" s="13">
        <v>30</v>
      </c>
      <c r="D25" s="14">
        <v>0.4</v>
      </c>
      <c r="E25" s="14">
        <v>7.0000000000000007E-2</v>
      </c>
      <c r="F25" s="14">
        <v>2</v>
      </c>
      <c r="G25" s="15">
        <v>10.44</v>
      </c>
      <c r="H25" s="75" t="s">
        <v>23</v>
      </c>
      <c r="I25" s="41">
        <v>1.35</v>
      </c>
    </row>
    <row r="26" spans="1:9">
      <c r="A26" s="113"/>
      <c r="B26" s="12" t="s">
        <v>47</v>
      </c>
      <c r="C26" s="13">
        <v>200</v>
      </c>
      <c r="D26" s="14">
        <v>0.16</v>
      </c>
      <c r="E26" s="14">
        <v>0</v>
      </c>
      <c r="F26" s="14">
        <v>27.2</v>
      </c>
      <c r="G26" s="15">
        <v>103.6</v>
      </c>
      <c r="H26" s="75">
        <v>278</v>
      </c>
      <c r="I26" s="41">
        <v>4.83</v>
      </c>
    </row>
    <row r="27" spans="1:9" ht="12.75" thickBot="1">
      <c r="A27" s="83" t="s">
        <v>24</v>
      </c>
      <c r="B27" s="84"/>
      <c r="C27" s="18">
        <v>820</v>
      </c>
      <c r="D27" s="19">
        <f>SUM(D20:D26)</f>
        <v>12.8</v>
      </c>
      <c r="E27" s="19">
        <f t="shared" ref="E27:G27" si="0">SUM(E20:E26)</f>
        <v>19.21</v>
      </c>
      <c r="F27" s="19">
        <f t="shared" si="0"/>
        <v>102.37</v>
      </c>
      <c r="G27" s="19">
        <f t="shared" si="0"/>
        <v>630.50000000000011</v>
      </c>
      <c r="H27" s="77"/>
      <c r="I27" s="50">
        <f>SUM(I20:I26)</f>
        <v>68.010000000000005</v>
      </c>
    </row>
    <row r="28" spans="1:9">
      <c r="A28" s="89" t="s">
        <v>25</v>
      </c>
      <c r="B28" s="90"/>
      <c r="C28" s="20">
        <f>C19+C27</f>
        <v>1330</v>
      </c>
      <c r="D28" s="20">
        <f>D19+D27</f>
        <v>21.85</v>
      </c>
      <c r="E28" s="20">
        <f>E19+E27</f>
        <v>46.960000000000008</v>
      </c>
      <c r="F28" s="20">
        <f>F19+F27</f>
        <v>151.55000000000001</v>
      </c>
      <c r="G28" s="20">
        <f>G19+G27</f>
        <v>1108.1600000000001</v>
      </c>
      <c r="H28" s="39"/>
      <c r="I28" s="41">
        <f>I19+I27</f>
        <v>91.02000000000001</v>
      </c>
    </row>
    <row r="29" spans="1:9">
      <c r="A29" s="81" t="s">
        <v>26</v>
      </c>
      <c r="B29" s="82"/>
      <c r="C29" s="16">
        <f>C28</f>
        <v>1330</v>
      </c>
      <c r="D29" s="16">
        <f>D28</f>
        <v>21.85</v>
      </c>
      <c r="E29" s="16">
        <f>E28</f>
        <v>46.960000000000008</v>
      </c>
      <c r="F29" s="16">
        <f>F28</f>
        <v>151.55000000000001</v>
      </c>
      <c r="G29" s="16">
        <f>G28</f>
        <v>1108.1600000000001</v>
      </c>
      <c r="H29" s="38"/>
      <c r="I29" s="41">
        <f>I28</f>
        <v>91.02000000000001</v>
      </c>
    </row>
    <row r="30" spans="1:9" ht="12.75" thickBot="1">
      <c r="A30" s="91" t="s">
        <v>27</v>
      </c>
      <c r="B30" s="92"/>
      <c r="C30" s="21">
        <f>C28</f>
        <v>1330</v>
      </c>
      <c r="D30" s="21">
        <f>D28</f>
        <v>21.85</v>
      </c>
      <c r="E30" s="21">
        <f>E28</f>
        <v>46.960000000000008</v>
      </c>
      <c r="F30" s="21">
        <f>F28</f>
        <v>151.55000000000001</v>
      </c>
      <c r="G30" s="21">
        <f>G28</f>
        <v>1108.1600000000001</v>
      </c>
      <c r="H30" s="40"/>
      <c r="I30" s="41">
        <f>I28</f>
        <v>91.02000000000001</v>
      </c>
    </row>
    <row r="31" spans="1:9">
      <c r="A31" s="93" t="s">
        <v>34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4"/>
      <c r="B39" s="105"/>
      <c r="C39" s="105"/>
      <c r="D39" s="105"/>
      <c r="E39" s="105"/>
      <c r="F39" s="105"/>
      <c r="G39" s="105"/>
      <c r="H39" s="105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06"/>
      <c r="B43" s="107"/>
      <c r="C43" s="104"/>
      <c r="D43" s="108"/>
      <c r="E43" s="108"/>
      <c r="F43" s="108"/>
      <c r="G43" s="109"/>
      <c r="H43" s="109"/>
      <c r="I43" s="65"/>
    </row>
    <row r="44" spans="1:9">
      <c r="A44" s="106"/>
      <c r="B44" s="107"/>
      <c r="C44" s="104"/>
      <c r="D44" s="64"/>
      <c r="E44" s="64"/>
      <c r="F44" s="64"/>
      <c r="G44" s="109"/>
      <c r="H44" s="109"/>
      <c r="I44" s="65"/>
    </row>
    <row r="45" spans="1:9">
      <c r="A45" s="111"/>
      <c r="B45" s="111"/>
      <c r="C45" s="111"/>
      <c r="D45" s="111"/>
      <c r="E45" s="111"/>
      <c r="F45" s="111"/>
      <c r="G45" s="111"/>
      <c r="H45" s="111"/>
      <c r="I45" s="54"/>
    </row>
    <row r="46" spans="1:9">
      <c r="A46" s="110"/>
      <c r="B46" s="67"/>
      <c r="C46" s="68"/>
      <c r="D46" s="69"/>
      <c r="E46" s="69"/>
      <c r="F46" s="69"/>
      <c r="G46" s="51"/>
      <c r="H46" s="51"/>
      <c r="I46" s="54"/>
    </row>
    <row r="47" spans="1:9">
      <c r="A47" s="110"/>
      <c r="B47" s="67"/>
      <c r="C47" s="68"/>
      <c r="D47" s="69"/>
      <c r="E47" s="69"/>
      <c r="F47" s="69"/>
      <c r="G47" s="51"/>
      <c r="H47" s="51"/>
      <c r="I47" s="54"/>
    </row>
    <row r="48" spans="1:9">
      <c r="A48" s="110"/>
      <c r="B48" s="67"/>
      <c r="C48" s="68"/>
      <c r="D48" s="69"/>
      <c r="E48" s="69"/>
      <c r="F48" s="69"/>
      <c r="G48" s="51"/>
      <c r="H48" s="51"/>
      <c r="I48" s="54"/>
    </row>
    <row r="49" spans="1:9">
      <c r="A49" s="110"/>
      <c r="B49" s="67"/>
      <c r="C49" s="68"/>
      <c r="D49" s="69"/>
      <c r="E49" s="69"/>
      <c r="F49" s="69"/>
      <c r="G49" s="51"/>
      <c r="H49" s="51"/>
      <c r="I49" s="54"/>
    </row>
    <row r="50" spans="1:9">
      <c r="A50" s="110"/>
      <c r="B50" s="67"/>
      <c r="C50" s="68"/>
      <c r="D50" s="69"/>
      <c r="E50" s="69"/>
      <c r="F50" s="69"/>
      <c r="G50" s="51"/>
      <c r="H50" s="51"/>
      <c r="I50" s="54"/>
    </row>
    <row r="51" spans="1:9">
      <c r="A51" s="110"/>
      <c r="B51" s="110"/>
      <c r="C51" s="70"/>
      <c r="D51" s="71"/>
      <c r="E51" s="71"/>
      <c r="F51" s="71"/>
      <c r="G51" s="66"/>
      <c r="H51" s="66"/>
      <c r="I51" s="72"/>
    </row>
    <row r="52" spans="1:9">
      <c r="A52" s="110"/>
      <c r="B52" s="67"/>
      <c r="C52" s="68"/>
      <c r="D52" s="69"/>
      <c r="E52" s="69"/>
      <c r="F52" s="69"/>
      <c r="G52" s="51"/>
      <c r="H52" s="51"/>
      <c r="I52" s="54"/>
    </row>
    <row r="53" spans="1:9">
      <c r="A53" s="110"/>
      <c r="B53" s="67"/>
      <c r="C53" s="68"/>
      <c r="D53" s="69"/>
      <c r="E53" s="69"/>
      <c r="F53" s="69"/>
      <c r="G53" s="51"/>
      <c r="H53" s="51"/>
      <c r="I53" s="54"/>
    </row>
    <row r="54" spans="1:9">
      <c r="A54" s="110"/>
      <c r="B54" s="67"/>
      <c r="C54" s="68"/>
      <c r="D54" s="69"/>
      <c r="E54" s="69"/>
      <c r="F54" s="69"/>
      <c r="G54" s="51"/>
      <c r="H54" s="51"/>
      <c r="I54" s="54"/>
    </row>
    <row r="55" spans="1:9">
      <c r="A55" s="110"/>
      <c r="B55" s="67"/>
      <c r="C55" s="68"/>
      <c r="D55" s="69"/>
      <c r="E55" s="69"/>
      <c r="F55" s="69"/>
      <c r="G55" s="51"/>
      <c r="H55" s="51"/>
      <c r="I55" s="54"/>
    </row>
    <row r="56" spans="1:9">
      <c r="A56" s="110"/>
      <c r="B56" s="67"/>
      <c r="C56" s="68"/>
      <c r="D56" s="69"/>
      <c r="E56" s="69"/>
      <c r="F56" s="69"/>
      <c r="G56" s="51"/>
      <c r="H56" s="51"/>
      <c r="I56" s="54"/>
    </row>
    <row r="57" spans="1:9">
      <c r="A57" s="110"/>
      <c r="B57" s="67"/>
      <c r="C57" s="68"/>
      <c r="D57" s="69"/>
      <c r="E57" s="69"/>
      <c r="F57" s="69"/>
      <c r="G57" s="51"/>
      <c r="H57" s="51"/>
      <c r="I57" s="54"/>
    </row>
    <row r="58" spans="1:9">
      <c r="A58" s="110"/>
      <c r="B58" s="110"/>
      <c r="C58" s="70"/>
      <c r="D58" s="71"/>
      <c r="E58" s="71"/>
      <c r="F58" s="71"/>
      <c r="G58" s="66"/>
      <c r="H58" s="66"/>
      <c r="I58" s="72"/>
    </row>
    <row r="59" spans="1:9">
      <c r="A59" s="110"/>
      <c r="B59" s="110"/>
      <c r="C59" s="70"/>
      <c r="D59" s="71"/>
      <c r="E59" s="71"/>
      <c r="F59" s="71"/>
      <c r="G59" s="66"/>
      <c r="H59" s="66"/>
      <c r="I59" s="54"/>
    </row>
    <row r="60" spans="1:9">
      <c r="A60" s="110"/>
      <c r="B60" s="110"/>
      <c r="C60" s="70"/>
      <c r="D60" s="71"/>
      <c r="E60" s="71"/>
      <c r="F60" s="71"/>
      <c r="G60" s="66"/>
      <c r="H60" s="66"/>
      <c r="I60" s="54"/>
    </row>
    <row r="61" spans="1:9">
      <c r="A61" s="110"/>
      <c r="B61" s="110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2022-09-21T07:59:36Z</dcterms:modified>
</cp:coreProperties>
</file>