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D27"/>
  <c r="I27"/>
  <c r="E19" l="1"/>
  <c r="E28" s="1"/>
  <c r="F19"/>
  <c r="G19"/>
  <c r="G28" s="1"/>
  <c r="D19"/>
  <c r="I19"/>
  <c r="I28" s="1"/>
  <c r="D28"/>
  <c r="D29" s="1"/>
  <c r="F28"/>
  <c r="F29" s="1"/>
  <c r="C28"/>
  <c r="C30" s="1"/>
  <c r="D30"/>
  <c r="C29" l="1"/>
  <c r="I29"/>
  <c r="I30"/>
  <c r="G30"/>
  <c r="G29"/>
  <c r="F30"/>
  <c r="E29"/>
  <c r="E30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<sst xmlns="http://schemas.openxmlformats.org/spreadsheetml/2006/main" count="49" uniqueCount="47">
  <si>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</si>
  <si>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</si>
  <si>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</si>
  <si>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</si>
  <si>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</si>
  <si>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</si>
  <si>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</si>
  <si>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</si>
  <si>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</si>
  <si>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</si>
  <si>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</si>
  <si>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</si>
  <si>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</si>
  <si>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</si>
  <si>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</si>
  <si>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</si>
  <si>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</si>
  <si>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</si>
  <si>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</si>
  <si>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</si>
  <si>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</si>
  <si>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</si>
  <si>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</si>
  <si>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</si>
  <si>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</si>
  <si>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</si>
  <si>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</si>
  <si>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</si>
  <si>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</si>
  <si>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</si>
  <si>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</si>
  <si>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</si>
  <si>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</si>
  <si>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</si>
  <si>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</si>
  <si>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15</t>
  </si>
  <si>
    <t>Омлет натуральный</t>
  </si>
  <si>
    <t>Чай с сахаром</t>
  </si>
  <si>
    <t>Борщ с капустой и картофелем</t>
  </si>
  <si>
    <t>Картофельное пюре</t>
  </si>
  <si>
    <t>Рыба, запеченая с морковью</t>
  </si>
  <si>
    <t>30/10</t>
  </si>
  <si>
    <t>250/12/10</t>
  </si>
  <si>
    <t>150/8</t>
  </si>
  <si>
    <t>Бутерброд с маслом</t>
  </si>
  <si>
    <t>Салат из свежих помидоров</t>
  </si>
  <si>
    <t>Напиток из смеси сух.витаминиз. "Витошка"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</si>
</sst>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G31" sqref="G31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44827</v>
      </c>
      <c r="C5" s="1"/>
      <c r="D5" s="1"/>
      <c r="E5" s="1"/>
      <c r="F5" s="30"/>
      <c r="G5" s="35">
        <v>44827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44827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35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36</v>
      </c>
      <c r="C15" s="44" t="s">
        <v>43</v>
      </c>
      <c r="D15" s="45">
        <v>15.91</v>
      </c>
      <c r="E15" s="45">
        <v>21.99</v>
      </c>
      <c r="F15" s="45">
        <v>3.03</v>
      </c>
      <c r="G15" s="46">
        <v>273.95999999999998</v>
      </c>
      <c r="H15" s="74">
        <v>209</v>
      </c>
      <c r="I15" s="37">
        <v>26.76</v>
      </c>
    </row>
    <row r="16" spans="1:9" ht="12.75" customHeight="1">
      <c r="A16" s="100"/>
      <c r="B16" s="43" t="s">
        <v>44</v>
      </c>
      <c r="C16" s="78" t="s">
        <v>41</v>
      </c>
      <c r="D16" s="14">
        <v>2.61</v>
      </c>
      <c r="E16" s="14">
        <v>22.05</v>
      </c>
      <c r="F16" s="14">
        <v>14.88</v>
      </c>
      <c r="G16" s="15">
        <v>262.38</v>
      </c>
      <c r="H16" s="75">
        <v>1</v>
      </c>
      <c r="I16" s="41">
        <v>9.01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37</v>
      </c>
      <c r="C18" s="13" t="s">
        <v>19</v>
      </c>
      <c r="D18" s="14">
        <v>0.1</v>
      </c>
      <c r="E18" s="14">
        <v>0.04</v>
      </c>
      <c r="F18" s="14">
        <v>9.9</v>
      </c>
      <c r="G18" s="15">
        <v>35</v>
      </c>
      <c r="H18" s="75">
        <v>268</v>
      </c>
      <c r="I18" s="41">
        <v>1.07</v>
      </c>
    </row>
    <row r="19" spans="1:9">
      <c r="A19" s="81" t="s">
        <v>20</v>
      </c>
      <c r="B19" s="82"/>
      <c r="C19" s="16">
        <v>410</v>
      </c>
      <c r="D19" s="17">
        <f>SUM(D15:D18)</f>
        <v>19.02</v>
      </c>
      <c r="E19" s="17">
        <f>SUM(E15:E18)</f>
        <v>44.129999999999995</v>
      </c>
      <c r="F19" s="17">
        <f>SUM(F15:F18)</f>
        <v>30.090000000000003</v>
      </c>
      <c r="G19" s="17">
        <f>SUM(G15:G18)</f>
        <v>583.28</v>
      </c>
      <c r="H19" s="76"/>
      <c r="I19" s="50">
        <f>SUM(I15:I18)</f>
        <v>38.190000000000005</v>
      </c>
    </row>
    <row r="20" spans="1:9">
      <c r="A20" s="83" t="s">
        <v>21</v>
      </c>
      <c r="B20" s="114" t="s">
        <v>45</v>
      </c>
      <c r="C20" s="13">
        <v>80</v>
      </c>
      <c r="D20" s="14">
        <v>0.52</v>
      </c>
      <c r="E20" s="14">
        <v>4.13</v>
      </c>
      <c r="F20" s="14">
        <v>4.16</v>
      </c>
      <c r="G20" s="14">
        <v>55.26</v>
      </c>
      <c r="H20" s="75">
        <v>12</v>
      </c>
      <c r="I20" s="41">
        <v>8.19</v>
      </c>
    </row>
    <row r="21" spans="1:9">
      <c r="A21" s="112"/>
      <c r="B21" s="12" t="s">
        <v>38</v>
      </c>
      <c r="C21" s="13" t="s">
        <v>42</v>
      </c>
      <c r="D21" s="14">
        <v>2.0499999999999998</v>
      </c>
      <c r="E21" s="14">
        <v>5.17</v>
      </c>
      <c r="F21" s="14">
        <v>13.17</v>
      </c>
      <c r="G21" s="15">
        <v>107.6</v>
      </c>
      <c r="H21" s="75">
        <v>54</v>
      </c>
      <c r="I21" s="41">
        <v>19.27</v>
      </c>
    </row>
    <row r="22" spans="1:9">
      <c r="A22" s="112"/>
      <c r="B22" s="12" t="s">
        <v>39</v>
      </c>
      <c r="C22" s="13">
        <v>150</v>
      </c>
      <c r="D22" s="14">
        <v>3.3</v>
      </c>
      <c r="E22" s="14">
        <v>4.47</v>
      </c>
      <c r="F22" s="14">
        <v>22.07</v>
      </c>
      <c r="G22" s="15">
        <v>142.13999999999999</v>
      </c>
      <c r="H22" s="75">
        <v>131</v>
      </c>
      <c r="I22" s="41">
        <v>10.55</v>
      </c>
    </row>
    <row r="23" spans="1:9">
      <c r="A23" s="112"/>
      <c r="B23" s="12" t="s">
        <v>40</v>
      </c>
      <c r="C23" s="13">
        <v>160</v>
      </c>
      <c r="D23" s="14">
        <v>12.83</v>
      </c>
      <c r="E23" s="14">
        <v>10.54</v>
      </c>
      <c r="F23" s="14">
        <v>5.76</v>
      </c>
      <c r="G23" s="15">
        <v>174.03</v>
      </c>
      <c r="H23" s="75">
        <v>82</v>
      </c>
      <c r="I23" s="41">
        <v>50.49</v>
      </c>
    </row>
    <row r="24" spans="1:9" ht="24">
      <c r="A24" s="112"/>
      <c r="B24" s="12" t="s">
        <v>18</v>
      </c>
      <c r="C24" s="13">
        <v>30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1.35</v>
      </c>
    </row>
    <row r="25" spans="1:9">
      <c r="A25" s="112"/>
      <c r="B25" s="12" t="s">
        <v>22</v>
      </c>
      <c r="C25" s="13">
        <v>30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23</v>
      </c>
      <c r="I25" s="41">
        <v>1.35</v>
      </c>
    </row>
    <row r="26" spans="1:9" ht="24">
      <c r="A26" s="113"/>
      <c r="B26" s="12" t="s">
        <v>46</v>
      </c>
      <c r="C26" s="13">
        <v>200</v>
      </c>
      <c r="D26" s="14">
        <v>0</v>
      </c>
      <c r="E26" s="14">
        <v>0</v>
      </c>
      <c r="F26" s="14">
        <v>0</v>
      </c>
      <c r="G26" s="15">
        <v>0</v>
      </c>
      <c r="H26" s="75">
        <v>284</v>
      </c>
      <c r="I26" s="41">
        <v>11.5</v>
      </c>
    </row>
    <row r="27" spans="1:9" ht="12.75" thickBot="1">
      <c r="A27" s="83" t="s">
        <v>24</v>
      </c>
      <c r="B27" s="84"/>
      <c r="C27" s="18">
        <v>900</v>
      </c>
      <c r="D27" s="19">
        <f>SUM(D20:D26)</f>
        <v>19.220000000000002</v>
      </c>
      <c r="E27" s="19">
        <f t="shared" ref="E27:G27" si="0">SUM(E20:E26)</f>
        <v>24.4</v>
      </c>
      <c r="F27" s="19">
        <f t="shared" si="0"/>
        <v>48.02</v>
      </c>
      <c r="G27" s="19">
        <f t="shared" si="0"/>
        <v>493.94999999999993</v>
      </c>
      <c r="H27" s="77"/>
      <c r="I27" s="50">
        <f>SUM(I20:I26)</f>
        <v>102.69999999999999</v>
      </c>
    </row>
    <row r="28" spans="1:9">
      <c r="A28" s="89" t="s">
        <v>25</v>
      </c>
      <c r="B28" s="90"/>
      <c r="C28" s="20">
        <f>C19+C27</f>
        <v>1310</v>
      </c>
      <c r="D28" s="20">
        <f>D19+D27</f>
        <v>38.24</v>
      </c>
      <c r="E28" s="20">
        <f>E19+E27</f>
        <v>68.53</v>
      </c>
      <c r="F28" s="20">
        <f>F19+F27</f>
        <v>78.110000000000014</v>
      </c>
      <c r="G28" s="20">
        <f>G19+G27</f>
        <v>1077.23</v>
      </c>
      <c r="H28" s="39"/>
      <c r="I28" s="41">
        <f>I19+I27</f>
        <v>140.88999999999999</v>
      </c>
    </row>
    <row r="29" spans="1:9">
      <c r="A29" s="81" t="s">
        <v>26</v>
      </c>
      <c r="B29" s="82"/>
      <c r="C29" s="16">
        <f>C28</f>
        <v>1310</v>
      </c>
      <c r="D29" s="16">
        <f>D28</f>
        <v>38.24</v>
      </c>
      <c r="E29" s="16">
        <f>E28</f>
        <v>68.53</v>
      </c>
      <c r="F29" s="16">
        <f>F28</f>
        <v>78.110000000000014</v>
      </c>
      <c r="G29" s="16">
        <f>G28</f>
        <v>1077.23</v>
      </c>
      <c r="H29" s="38"/>
      <c r="I29" s="41">
        <f>I28</f>
        <v>140.88999999999999</v>
      </c>
    </row>
    <row r="30" spans="1:9" ht="12.75" thickBot="1">
      <c r="A30" s="91" t="s">
        <v>27</v>
      </c>
      <c r="B30" s="92"/>
      <c r="C30" s="21">
        <f>C28</f>
        <v>1310</v>
      </c>
      <c r="D30" s="21">
        <f>D28</f>
        <v>38.24</v>
      </c>
      <c r="E30" s="21">
        <f>E28</f>
        <v>68.53</v>
      </c>
      <c r="F30" s="21">
        <f>F28</f>
        <v>78.110000000000014</v>
      </c>
      <c r="G30" s="21">
        <f>G28</f>
        <v>1077.23</v>
      </c>
      <c r="H30" s="40"/>
      <c r="I30" s="41">
        <f>I28</f>
        <v>140.88999999999999</v>
      </c>
    </row>
    <row r="31" spans="1:9">
      <c r="A31" s="93" t="s">
        <v>34</v>
      </c>
      <c r="B31" s="93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65"/>
    </row>
    <row r="44" spans="1:9">
      <c r="A44" s="106"/>
      <c r="B44" s="107"/>
      <c r="C44" s="104"/>
      <c r="D44" s="64"/>
      <c r="E44" s="64"/>
      <c r="F44" s="64"/>
      <c r="G44" s="109"/>
      <c r="H44" s="109"/>
      <c r="I44" s="65"/>
    </row>
    <row r="45" spans="1:9">
      <c r="A45" s="111"/>
      <c r="B45" s="111"/>
      <c r="C45" s="111"/>
      <c r="D45" s="111"/>
      <c r="E45" s="111"/>
      <c r="F45" s="111"/>
      <c r="G45" s="111"/>
      <c r="H45" s="11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67"/>
      <c r="C50" s="68"/>
      <c r="D50" s="69"/>
      <c r="E50" s="69"/>
      <c r="F50" s="69"/>
      <c r="G50" s="51"/>
      <c r="H50" s="51"/>
      <c r="I50" s="54"/>
    </row>
    <row r="51" spans="1:9">
      <c r="A51" s="110"/>
      <c r="B51" s="110"/>
      <c r="C51" s="70"/>
      <c r="D51" s="71"/>
      <c r="E51" s="71"/>
      <c r="F51" s="71"/>
      <c r="G51" s="66"/>
      <c r="H51" s="66"/>
      <c r="I51" s="72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67"/>
      <c r="C57" s="68"/>
      <c r="D57" s="69"/>
      <c r="E57" s="69"/>
      <c r="F57" s="69"/>
      <c r="G57" s="51"/>
      <c r="H57" s="51"/>
      <c r="I57" s="54"/>
    </row>
    <row r="58" spans="1:9">
      <c r="A58" s="110"/>
      <c r="B58" s="110"/>
      <c r="C58" s="70"/>
      <c r="D58" s="71"/>
      <c r="E58" s="71"/>
      <c r="F58" s="71"/>
      <c r="G58" s="66"/>
      <c r="H58" s="66"/>
      <c r="I58" s="72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110"/>
      <c r="B61" s="110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2022-09-26T09:51:11Z</dcterms:modified>
</cp:coreProperties>
</file>