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D19"/>
  <c r="I19"/>
  <c r="I26" s="1"/>
  <c r="I25"/>
  <c r="D25"/>
  <c r="D26" s="1"/>
  <c r="E25"/>
  <c r="F25"/>
  <c r="F26" s="1"/>
  <c r="F27" s="1"/>
  <c r="G25"/>
  <c r="G26"/>
  <c r="G28" s="1"/>
  <c r="C26"/>
  <c r="C28" s="1"/>
  <c r="C27"/>
  <c r="G27" l="1"/>
  <c r="D27"/>
  <c r="D28"/>
  <c r="E26"/>
  <c r="E27" s="1"/>
  <c r="F28"/>
  <c r="E28"/>
  <c r="I27"/>
  <c r="I28"/>
</calcChain>
</file>

<file path=xl/sharedStrings.xml><?xml version="1.0" encoding="utf-8"?>
<sst xmlns="http://schemas.openxmlformats.org/spreadsheetml/2006/main" count="48" uniqueCount="46">
  <si>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</si>
  <si>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</si>
  <si>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</si>
  <si>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</si>
  <si>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</si>
  <si>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</si>
  <si>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</si>
  <si>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</si>
  <si>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</si>
  <si>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</si>
  <si>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</si>
  <si>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</si>
  <si>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</si>
  <si>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</si>
  <si>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</si>
  <si>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</si>
  <si>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</si>
  <si>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</si>
  <si>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</si>
  <si>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</si>
  <si>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</si>
  <si>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</si>
  <si>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</si>
  <si>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</si>
  <si>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</si>
  <si>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</si>
  <si>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</si>
  <si>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</si>
  <si>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</si>
  <si>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</si>
  <si>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</si>
  <si>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</si>
  <si>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</si>
  <si>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</si>
  <si>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</si>
  <si>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150/40</t>
  </si>
  <si>
    <t>День 14</t>
  </si>
  <si>
    <t>Каша молочная "Дружба"</t>
  </si>
  <si>
    <t>Бутерброд с повидлом</t>
  </si>
  <si>
    <t>Зразы "Школьные"</t>
  </si>
  <si>
    <t>30/20</t>
  </si>
  <si>
    <t>80/8</t>
  </si>
  <si>
    <t>Какао на молоке концентрированном</t>
  </si>
  <si>
    <t>Картофель отварной с маслом</t>
  </si>
  <si>
    <t>Компот из плодов или ягод сушеных</t>
  </si>
  <si>
    <t>150/3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</si>
</sst>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I21" sqref="I21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44707</v>
      </c>
      <c r="C5" s="1"/>
      <c r="D5" s="1"/>
      <c r="E5" s="1"/>
      <c r="F5" s="31"/>
      <c r="G5" s="36">
        <v>44707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44707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5">
        <v>187</v>
      </c>
      <c r="I15" s="38">
        <v>9.66</v>
      </c>
    </row>
    <row r="16" spans="1:9" ht="12.75" customHeight="1">
      <c r="A16" s="101"/>
      <c r="B16" s="44" t="s">
        <v>38</v>
      </c>
      <c r="C16" s="79" t="s">
        <v>40</v>
      </c>
      <c r="D16" s="14">
        <v>2.25</v>
      </c>
      <c r="E16" s="14">
        <v>0.87</v>
      </c>
      <c r="F16" s="14">
        <v>15.42</v>
      </c>
      <c r="G16" s="15">
        <v>78.599999999999994</v>
      </c>
      <c r="H16" s="76">
        <v>4</v>
      </c>
      <c r="I16" s="42">
        <v>6.95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24" customHeight="1">
      <c r="A18" s="90"/>
      <c r="B18" s="12" t="s">
        <v>42</v>
      </c>
      <c r="C18" s="13" t="s">
        <v>19</v>
      </c>
      <c r="D18" s="14">
        <v>3.5</v>
      </c>
      <c r="E18" s="14">
        <v>3.4</v>
      </c>
      <c r="F18" s="14">
        <v>19.600000000000001</v>
      </c>
      <c r="G18" s="15">
        <v>120</v>
      </c>
      <c r="H18" s="76">
        <v>275</v>
      </c>
      <c r="I18" s="42">
        <v>20.05</v>
      </c>
    </row>
    <row r="19" spans="1:9">
      <c r="A19" s="90" t="s">
        <v>20</v>
      </c>
      <c r="B19" s="91"/>
      <c r="C19" s="16">
        <v>410</v>
      </c>
      <c r="D19" s="17">
        <f>SUM(D15:D18)</f>
        <v>11.010000000000002</v>
      </c>
      <c r="E19" s="17">
        <f>SUM(E15:E18)</f>
        <v>9.99</v>
      </c>
      <c r="F19" s="17">
        <f>SUM(F15:F18)</f>
        <v>63.61</v>
      </c>
      <c r="G19" s="17">
        <f>SUM(G15:G18)</f>
        <v>386.22</v>
      </c>
      <c r="H19" s="77"/>
      <c r="I19" s="51">
        <f>SUM(I15:I18)</f>
        <v>38.010000000000005</v>
      </c>
    </row>
    <row r="20" spans="1:9">
      <c r="A20" s="90" t="s">
        <v>21</v>
      </c>
      <c r="B20" s="12" t="s">
        <v>43</v>
      </c>
      <c r="C20" s="13" t="s">
        <v>45</v>
      </c>
      <c r="D20" s="14">
        <v>3.12</v>
      </c>
      <c r="E20" s="14">
        <v>3.01</v>
      </c>
      <c r="F20" s="14">
        <v>25.31</v>
      </c>
      <c r="G20" s="15">
        <v>141.12</v>
      </c>
      <c r="H20" s="76">
        <v>129</v>
      </c>
      <c r="I20" s="42">
        <v>15.63</v>
      </c>
    </row>
    <row r="21" spans="1:9">
      <c r="A21" s="90"/>
      <c r="B21" s="12" t="s">
        <v>39</v>
      </c>
      <c r="C21" s="13" t="s">
        <v>41</v>
      </c>
      <c r="D21" s="14">
        <v>11.2</v>
      </c>
      <c r="E21" s="14">
        <v>18.579999999999998</v>
      </c>
      <c r="F21" s="14">
        <v>6.67</v>
      </c>
      <c r="G21" s="15">
        <v>236.09</v>
      </c>
      <c r="H21" s="76">
        <v>102</v>
      </c>
      <c r="I21" s="42">
        <v>37.21</v>
      </c>
    </row>
    <row r="22" spans="1:9" ht="24">
      <c r="A22" s="90"/>
      <c r="B22" s="12" t="s">
        <v>18</v>
      </c>
      <c r="C22" s="13">
        <v>20</v>
      </c>
      <c r="D22" s="14">
        <v>0.26</v>
      </c>
      <c r="E22" s="14">
        <v>0.04</v>
      </c>
      <c r="F22" s="14">
        <v>1.52</v>
      </c>
      <c r="G22" s="15">
        <v>7.96</v>
      </c>
      <c r="H22" s="76" t="s">
        <v>16</v>
      </c>
      <c r="I22" s="42">
        <v>0.9</v>
      </c>
    </row>
    <row r="23" spans="1:9">
      <c r="A23" s="90"/>
      <c r="B23" s="12" t="s">
        <v>22</v>
      </c>
      <c r="C23" s="13">
        <v>20</v>
      </c>
      <c r="D23" s="14">
        <v>0.26</v>
      </c>
      <c r="E23" s="14">
        <v>0.05</v>
      </c>
      <c r="F23" s="14">
        <v>1.34</v>
      </c>
      <c r="G23" s="15">
        <v>6.96</v>
      </c>
      <c r="H23" s="76" t="s">
        <v>23</v>
      </c>
      <c r="I23" s="42">
        <v>0.9</v>
      </c>
    </row>
    <row r="24" spans="1:9" ht="24">
      <c r="A24" s="90"/>
      <c r="B24" s="12" t="s">
        <v>44</v>
      </c>
      <c r="C24" s="13">
        <v>200</v>
      </c>
      <c r="D24" s="14">
        <v>0.94</v>
      </c>
      <c r="E24" s="14">
        <v>0.1</v>
      </c>
      <c r="F24" s="14">
        <v>32.94</v>
      </c>
      <c r="G24" s="15">
        <v>131.22</v>
      </c>
      <c r="H24" s="76">
        <v>297</v>
      </c>
      <c r="I24" s="42">
        <v>8.69</v>
      </c>
    </row>
    <row r="25" spans="1:9" ht="12.75" thickBot="1">
      <c r="A25" s="107" t="s">
        <v>24</v>
      </c>
      <c r="B25" s="108"/>
      <c r="C25" s="18">
        <v>470</v>
      </c>
      <c r="D25" s="19">
        <f>SUM(D20:D24)</f>
        <v>15.78</v>
      </c>
      <c r="E25" s="19">
        <f>SUM(E20:E24)</f>
        <v>21.779999999999998</v>
      </c>
      <c r="F25" s="19">
        <f>SUM(F20:F24)</f>
        <v>67.78</v>
      </c>
      <c r="G25" s="20">
        <f>SUM(G20:G24)</f>
        <v>523.35</v>
      </c>
      <c r="H25" s="78"/>
      <c r="I25" s="51">
        <f>SUM(I20:I24)</f>
        <v>63.33</v>
      </c>
    </row>
    <row r="26" spans="1:9">
      <c r="A26" s="88" t="s">
        <v>25</v>
      </c>
      <c r="B26" s="89"/>
      <c r="C26" s="21">
        <f>C19+C25</f>
        <v>880</v>
      </c>
      <c r="D26" s="21">
        <f>D19+D25</f>
        <v>26.79</v>
      </c>
      <c r="E26" s="21">
        <f>E19+E25</f>
        <v>31.769999999999996</v>
      </c>
      <c r="F26" s="21">
        <f>F19+F25</f>
        <v>131.38999999999999</v>
      </c>
      <c r="G26" s="21">
        <f>G19+G25</f>
        <v>909.57</v>
      </c>
      <c r="H26" s="40"/>
      <c r="I26" s="42">
        <f>I19+I25</f>
        <v>101.34</v>
      </c>
    </row>
    <row r="27" spans="1:9">
      <c r="A27" s="90" t="s">
        <v>26</v>
      </c>
      <c r="B27" s="91"/>
      <c r="C27" s="16">
        <f>C26</f>
        <v>880</v>
      </c>
      <c r="D27" s="16">
        <f>D26</f>
        <v>26.79</v>
      </c>
      <c r="E27" s="16">
        <f>E26</f>
        <v>31.769999999999996</v>
      </c>
      <c r="F27" s="16">
        <f>F26</f>
        <v>131.38999999999999</v>
      </c>
      <c r="G27" s="16">
        <f>G26</f>
        <v>909.57</v>
      </c>
      <c r="H27" s="39"/>
      <c r="I27" s="42">
        <f>I26</f>
        <v>101.34</v>
      </c>
    </row>
    <row r="28" spans="1:9" ht="12.75" thickBot="1">
      <c r="A28" s="92" t="s">
        <v>27</v>
      </c>
      <c r="B28" s="93"/>
      <c r="C28" s="22">
        <f>C26</f>
        <v>880</v>
      </c>
      <c r="D28" s="22">
        <f>D26</f>
        <v>26.79</v>
      </c>
      <c r="E28" s="22">
        <f>E26</f>
        <v>31.769999999999996</v>
      </c>
      <c r="F28" s="22">
        <f>F26</f>
        <v>131.38999999999999</v>
      </c>
      <c r="G28" s="22">
        <f>G26</f>
        <v>909.57</v>
      </c>
      <c r="H28" s="41"/>
      <c r="I28" s="42">
        <f>I26</f>
        <v>101.34</v>
      </c>
    </row>
    <row r="29" spans="1:9">
      <c r="A29" s="94" t="s">
        <v>34</v>
      </c>
      <c r="B29" s="94"/>
      <c r="C29" s="23"/>
      <c r="D29" s="24"/>
      <c r="E29" s="24"/>
      <c r="F29" s="24"/>
      <c r="G29" s="25"/>
      <c r="H29" s="25"/>
    </row>
    <row r="30" spans="1:9">
      <c r="A30" s="52"/>
      <c r="B30" s="53"/>
      <c r="C30" s="52"/>
      <c r="D30" s="52"/>
      <c r="E30" s="52"/>
      <c r="F30" s="52"/>
      <c r="G30" s="52"/>
      <c r="H30" s="54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56"/>
      <c r="C34" s="52"/>
      <c r="D34" s="52"/>
      <c r="E34" s="52"/>
      <c r="F34" s="33"/>
      <c r="G34" s="57"/>
      <c r="H34" s="33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82"/>
      <c r="B37" s="83"/>
      <c r="C37" s="83"/>
      <c r="D37" s="83"/>
      <c r="E37" s="83"/>
      <c r="F37" s="83"/>
      <c r="G37" s="83"/>
      <c r="H37" s="8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4"/>
      <c r="B40" s="61"/>
      <c r="C40" s="59"/>
      <c r="D40" s="62"/>
      <c r="E40" s="62"/>
      <c r="F40" s="62"/>
      <c r="G40" s="63"/>
      <c r="H40" s="63"/>
      <c r="I40" s="55"/>
    </row>
    <row r="41" spans="1:9">
      <c r="A41" s="84"/>
      <c r="B41" s="85"/>
      <c r="C41" s="82"/>
      <c r="D41" s="86"/>
      <c r="E41" s="86"/>
      <c r="F41" s="86"/>
      <c r="G41" s="87"/>
      <c r="H41" s="87"/>
      <c r="I41" s="66"/>
    </row>
    <row r="42" spans="1:9">
      <c r="A42" s="84"/>
      <c r="B42" s="85"/>
      <c r="C42" s="82"/>
      <c r="D42" s="65"/>
      <c r="E42" s="65"/>
      <c r="F42" s="65"/>
      <c r="G42" s="87"/>
      <c r="H42" s="87"/>
      <c r="I42" s="66"/>
    </row>
    <row r="43" spans="1:9">
      <c r="A43" s="81"/>
      <c r="B43" s="81"/>
      <c r="C43" s="81"/>
      <c r="D43" s="81"/>
      <c r="E43" s="81"/>
      <c r="F43" s="81"/>
      <c r="G43" s="81"/>
      <c r="H43" s="81"/>
      <c r="I43" s="55"/>
    </row>
    <row r="44" spans="1:9">
      <c r="A44" s="80"/>
      <c r="B44" s="68"/>
      <c r="C44" s="69"/>
      <c r="D44" s="70"/>
      <c r="E44" s="70"/>
      <c r="F44" s="70"/>
      <c r="G44" s="52"/>
      <c r="H44" s="52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80"/>
      <c r="C49" s="71"/>
      <c r="D49" s="72"/>
      <c r="E49" s="72"/>
      <c r="F49" s="72"/>
      <c r="G49" s="67"/>
      <c r="H49" s="67"/>
      <c r="I49" s="73"/>
    </row>
    <row r="50" spans="1:9">
      <c r="A50" s="80"/>
      <c r="B50" s="68"/>
      <c r="C50" s="69"/>
      <c r="D50" s="70"/>
      <c r="E50" s="70"/>
      <c r="F50" s="70"/>
      <c r="G50" s="52"/>
      <c r="H50" s="52"/>
      <c r="I50" s="55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80"/>
      <c r="C56" s="71"/>
      <c r="D56" s="72"/>
      <c r="E56" s="72"/>
      <c r="F56" s="72"/>
      <c r="G56" s="67"/>
      <c r="H56" s="67"/>
      <c r="I56" s="73"/>
    </row>
    <row r="57" spans="1:9">
      <c r="A57" s="80"/>
      <c r="B57" s="80"/>
      <c r="C57" s="71"/>
      <c r="D57" s="72"/>
      <c r="E57" s="72"/>
      <c r="F57" s="72"/>
      <c r="G57" s="67"/>
      <c r="H57" s="67"/>
      <c r="I57" s="55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55"/>
      <c r="B60" s="55"/>
      <c r="C60" s="55"/>
      <c r="D60" s="55"/>
      <c r="E60" s="55"/>
      <c r="F60" s="55"/>
      <c r="G60" s="55"/>
      <c r="H60" s="55"/>
      <c r="I60" s="55"/>
    </row>
  </sheetData>
  <mergeCells count="31">
    <mergeCell ref="G12:G13"/>
    <mergeCell ref="A19:B19"/>
    <mergeCell ref="A25:B25"/>
    <mergeCell ref="A20:A24"/>
    <mergeCell ref="A12:A13"/>
    <mergeCell ref="B12:B13"/>
    <mergeCell ref="A26:B26"/>
    <mergeCell ref="A27:B27"/>
    <mergeCell ref="A28:B28"/>
    <mergeCell ref="A29:B29"/>
    <mergeCell ref="H12:H13"/>
    <mergeCell ref="A8:H8"/>
    <mergeCell ref="A14:H14"/>
    <mergeCell ref="A15:A18"/>
    <mergeCell ref="C12:C13"/>
    <mergeCell ref="D12:F12"/>
    <mergeCell ref="A37:H37"/>
    <mergeCell ref="A41:A42"/>
    <mergeCell ref="B41:B42"/>
    <mergeCell ref="C41:C42"/>
    <mergeCell ref="D41:F41"/>
    <mergeCell ref="G41:G42"/>
    <mergeCell ref="H41:H42"/>
    <mergeCell ref="A56:B56"/>
    <mergeCell ref="A57:B57"/>
    <mergeCell ref="A58:B58"/>
    <mergeCell ref="A59:B59"/>
    <mergeCell ref="A43:H43"/>
    <mergeCell ref="A44:A48"/>
    <mergeCell ref="A49:B49"/>
    <mergeCell ref="A50:A55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2022-05-26T05:38:08Z</dcterms:modified>
</cp:coreProperties>
</file>