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 s="1"/>
  <c r="F19"/>
  <c r="G19"/>
  <c r="D19"/>
  <c r="I19"/>
  <c r="I26" s="1"/>
  <c r="I25"/>
  <c r="D25"/>
  <c r="D26" s="1"/>
  <c r="E25"/>
  <c r="F25"/>
  <c r="F26" s="1"/>
  <c r="G25"/>
  <c r="G26"/>
  <c r="G27" s="1"/>
  <c r="C26"/>
  <c r="C28"/>
  <c r="G28"/>
  <c r="C27"/>
  <c r="F28" l="1"/>
  <c r="F27"/>
  <c r="D27"/>
  <c r="D28"/>
  <c r="E27"/>
  <c r="E28"/>
  <c r="I28"/>
  <c r="I27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<sst xmlns="http://schemas.openxmlformats.org/spreadsheetml/2006/main" count="47" uniqueCount="45">
  <si>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</si>
  <si>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</si>
  <si>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</si>
  <si>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</si>
  <si>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</si>
  <si>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</si>
  <si>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</si>
  <si>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</si>
  <si>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</si>
  <si>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</si>
  <si>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</si>
  <si>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</si>
  <si>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</si>
  <si>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</si>
  <si>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</si>
  <si>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</si>
  <si>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</si>
  <si>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</si>
  <si>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</si>
  <si>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</si>
  <si>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</si>
  <si>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</si>
  <si>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</si>
  <si>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</si>
  <si>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</si>
  <si>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</si>
  <si>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</si>
  <si>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</si>
  <si>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</si>
  <si>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</si>
  <si>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</si>
  <si>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</si>
  <si>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</si>
  <si>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</si>
  <si>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</si>
  <si>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</si>
  <si>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</si>
  <si>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</si>
  <si>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</si>
  <si>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</si>
  <si>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</si>
  <si>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Макароны, запеченые с сыром</t>
  </si>
  <si>
    <t>Напиток "Валетек" витаминный</t>
  </si>
  <si>
    <t>150/4</t>
  </si>
  <si>
    <t>Куры отварные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</si>
</sst>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44706</v>
      </c>
      <c r="C5" s="1"/>
      <c r="D5" s="1"/>
      <c r="E5" s="1"/>
      <c r="F5" s="31"/>
      <c r="G5" s="36">
        <v>44706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44706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6.87</v>
      </c>
      <c r="E15" s="46">
        <v>6.17</v>
      </c>
      <c r="F15" s="46">
        <v>28.36</v>
      </c>
      <c r="G15" s="47">
        <v>196.51</v>
      </c>
      <c r="H15" s="75">
        <v>175</v>
      </c>
      <c r="I15" s="38">
        <v>12.17</v>
      </c>
    </row>
    <row r="16" spans="1:9" ht="12.75" customHeight="1">
      <c r="A16" s="101"/>
      <c r="B16" s="44" t="s">
        <v>39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7.76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6">
        <v>269</v>
      </c>
      <c r="I18" s="42">
        <v>8.51</v>
      </c>
    </row>
    <row r="19" spans="1:9">
      <c r="A19" s="82" t="s">
        <v>20</v>
      </c>
      <c r="B19" s="83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7"/>
      <c r="I19" s="51">
        <f>SUM(I15:I18)</f>
        <v>29.79</v>
      </c>
    </row>
    <row r="20" spans="1:9">
      <c r="A20" s="82" t="s">
        <v>21</v>
      </c>
      <c r="B20" s="12" t="s">
        <v>41</v>
      </c>
      <c r="C20" s="13" t="s">
        <v>43</v>
      </c>
      <c r="D20" s="14">
        <v>8.19</v>
      </c>
      <c r="E20" s="14">
        <v>10.32</v>
      </c>
      <c r="F20" s="14">
        <v>31.14</v>
      </c>
      <c r="G20" s="15">
        <v>253.5</v>
      </c>
      <c r="H20" s="76">
        <v>203</v>
      </c>
      <c r="I20" s="42">
        <v>19.84</v>
      </c>
    </row>
    <row r="21" spans="1:9">
      <c r="A21" s="82"/>
      <c r="B21" s="12" t="s">
        <v>44</v>
      </c>
      <c r="C21" s="13">
        <v>80</v>
      </c>
      <c r="D21" s="14">
        <v>13.33</v>
      </c>
      <c r="E21" s="14">
        <v>13.43</v>
      </c>
      <c r="F21" s="14">
        <v>0.28999999999999998</v>
      </c>
      <c r="G21" s="15">
        <v>175.09</v>
      </c>
      <c r="H21" s="76">
        <v>120</v>
      </c>
      <c r="I21" s="42">
        <v>25.67</v>
      </c>
    </row>
    <row r="22" spans="1:9" ht="24">
      <c r="A22" s="82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82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>
      <c r="A24" s="82"/>
      <c r="B24" s="12" t="s">
        <v>42</v>
      </c>
      <c r="C24" s="13">
        <v>200</v>
      </c>
      <c r="D24" s="14">
        <v>0</v>
      </c>
      <c r="E24" s="14">
        <v>0</v>
      </c>
      <c r="F24" s="14">
        <v>0</v>
      </c>
      <c r="G24" s="15">
        <v>0</v>
      </c>
      <c r="H24" s="76">
        <v>284</v>
      </c>
      <c r="I24" s="42">
        <v>5.45</v>
      </c>
    </row>
    <row r="25" spans="1:9" ht="12.75" thickBot="1">
      <c r="A25" s="84" t="s">
        <v>24</v>
      </c>
      <c r="B25" s="85"/>
      <c r="C25" s="18">
        <v>490</v>
      </c>
      <c r="D25" s="19">
        <f>SUM(D20:D24)</f>
        <v>22.319999999999997</v>
      </c>
      <c r="E25" s="19">
        <f>SUM(E20:E24)</f>
        <v>23.87</v>
      </c>
      <c r="F25" s="19">
        <f>SUM(F20:F24)</f>
        <v>35.71</v>
      </c>
      <c r="G25" s="20">
        <f>SUM(G20:G24)</f>
        <v>450.97</v>
      </c>
      <c r="H25" s="78"/>
      <c r="I25" s="51">
        <f>SUM(I20:I24)</f>
        <v>53.660000000000011</v>
      </c>
    </row>
    <row r="26" spans="1:9">
      <c r="A26" s="90" t="s">
        <v>25</v>
      </c>
      <c r="B26" s="91"/>
      <c r="C26" s="21">
        <f>C19+C25</f>
        <v>900</v>
      </c>
      <c r="D26" s="21">
        <f>D19+D25</f>
        <v>33.799999999999997</v>
      </c>
      <c r="E26" s="21">
        <f>E19+E25</f>
        <v>53.94</v>
      </c>
      <c r="F26" s="21">
        <f>F19+F25</f>
        <v>93.63</v>
      </c>
      <c r="G26" s="21">
        <f>G19+G25</f>
        <v>990.8</v>
      </c>
      <c r="H26" s="40"/>
      <c r="I26" s="42">
        <f>I19+I25</f>
        <v>83.450000000000017</v>
      </c>
    </row>
    <row r="27" spans="1:9">
      <c r="A27" s="82" t="s">
        <v>26</v>
      </c>
      <c r="B27" s="83"/>
      <c r="C27" s="16">
        <f>C26</f>
        <v>900</v>
      </c>
      <c r="D27" s="16">
        <f>D26</f>
        <v>33.799999999999997</v>
      </c>
      <c r="E27" s="16">
        <f>E26</f>
        <v>53.94</v>
      </c>
      <c r="F27" s="16">
        <f>F26</f>
        <v>93.63</v>
      </c>
      <c r="G27" s="16">
        <f>G26</f>
        <v>990.8</v>
      </c>
      <c r="H27" s="39"/>
      <c r="I27" s="42">
        <f>I26</f>
        <v>83.450000000000017</v>
      </c>
    </row>
    <row r="28" spans="1:9" ht="12.75" thickBot="1">
      <c r="A28" s="92" t="s">
        <v>27</v>
      </c>
      <c r="B28" s="93"/>
      <c r="C28" s="22">
        <f>C26</f>
        <v>900</v>
      </c>
      <c r="D28" s="22">
        <f>D26</f>
        <v>33.799999999999997</v>
      </c>
      <c r="E28" s="22">
        <f>E26</f>
        <v>53.94</v>
      </c>
      <c r="F28" s="22">
        <f>F26</f>
        <v>93.63</v>
      </c>
      <c r="G28" s="22">
        <f>G26</f>
        <v>990.8</v>
      </c>
      <c r="H28" s="41"/>
      <c r="I28" s="42">
        <f>I26</f>
        <v>83.450000000000017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2022-05-25T10:44:20Z</dcterms:modified>
</cp:coreProperties>
</file>