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6" s="1"/>
  <c r="F19"/>
  <c r="G19"/>
  <c r="G26"/>
  <c r="G27" s="1"/>
  <c r="D19"/>
  <c r="I19"/>
  <c r="I25"/>
  <c r="I26" s="1"/>
  <c r="I27" s="1"/>
  <c r="D25"/>
  <c r="D26"/>
  <c r="D27" s="1"/>
  <c r="E25"/>
  <c r="F25"/>
  <c r="F26"/>
  <c r="F27" s="1"/>
  <c r="G25"/>
  <c r="C26"/>
  <c r="C28" s="1"/>
  <c r="C27"/>
  <c r="F28"/>
  <c r="G28"/>
  <c r="E27" l="1"/>
  <c r="E28"/>
  <c r="D28"/>
  <c r="I28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<sst xmlns="http://schemas.openxmlformats.org/spreadsheetml/2006/main" count="47" uniqueCount="45">
  <si>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</si>
  <si>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</si>
  <si>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</si>
  <si>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</si>
  <si>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</si>
  <si>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</si>
  <si>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</si>
  <si>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</si>
  <si>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</si>
  <si>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</si>
  <si>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</si>
  <si>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</si>
  <si>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</si>
  <si>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</si>
  <si>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</si>
  <si>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</si>
  <si>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</si>
  <si>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</si>
  <si>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</si>
  <si>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</si>
  <si>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</si>
  <si>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</si>
  <si>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</si>
  <si>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</si>
  <si>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</si>
  <si>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</si>
  <si>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</si>
  <si>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</si>
  <si>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</si>
  <si>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</si>
  <si>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</si>
  <si>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</si>
  <si>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</si>
  <si>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</si>
  <si>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</si>
  <si>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</si>
  <si>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Чай с лимоном</t>
  </si>
  <si>
    <t>30/10</t>
  </si>
  <si>
    <t>День 11</t>
  </si>
  <si>
    <t>Суп молочный с макаронными изделиями</t>
  </si>
  <si>
    <t>Бутерброд с маслом</t>
  </si>
  <si>
    <t>Каша рисовая рассыпчатая</t>
  </si>
  <si>
    <t>Биточки паровые</t>
  </si>
  <si>
    <t>Напиток клюквенный</t>
  </si>
  <si>
    <t>80/30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</si>
</sst>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B11" sqref="B11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44704</v>
      </c>
      <c r="C5" s="1"/>
      <c r="D5" s="1"/>
      <c r="E5" s="1"/>
      <c r="F5" s="31"/>
      <c r="G5" s="36">
        <v>44704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44704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38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39</v>
      </c>
      <c r="C15" s="45">
        <v>250</v>
      </c>
      <c r="D15" s="46">
        <v>5.9</v>
      </c>
      <c r="E15" s="46">
        <v>5.65</v>
      </c>
      <c r="F15" s="46">
        <v>21.82</v>
      </c>
      <c r="G15" s="47">
        <v>162.30000000000001</v>
      </c>
      <c r="H15" s="75">
        <v>75</v>
      </c>
      <c r="I15" s="38">
        <v>10.42</v>
      </c>
    </row>
    <row r="16" spans="1:9" ht="12.75" customHeight="1">
      <c r="A16" s="101"/>
      <c r="B16" s="44" t="s">
        <v>40</v>
      </c>
      <c r="C16" s="79" t="s">
        <v>37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7.76</v>
      </c>
    </row>
    <row r="17" spans="1:9" ht="23.25" customHeight="1">
      <c r="A17" s="82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82"/>
      <c r="B18" s="12" t="s">
        <v>36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2.39</v>
      </c>
    </row>
    <row r="19" spans="1:9">
      <c r="A19" s="82" t="s">
        <v>20</v>
      </c>
      <c r="B19" s="83"/>
      <c r="C19" s="16">
        <v>510</v>
      </c>
      <c r="D19" s="17">
        <f>SUM(D15:D18)</f>
        <v>9.0500000000000007</v>
      </c>
      <c r="E19" s="17">
        <f>SUM(E15:E18)</f>
        <v>27.750000000000004</v>
      </c>
      <c r="F19" s="17">
        <f>SUM(F15:F18)</f>
        <v>49.180000000000007</v>
      </c>
      <c r="G19" s="17">
        <f>SUM(G15:G18)</f>
        <v>477.66</v>
      </c>
      <c r="H19" s="77"/>
      <c r="I19" s="51">
        <f>SUM(I15:I18)</f>
        <v>21.92</v>
      </c>
    </row>
    <row r="20" spans="1:9">
      <c r="A20" s="82" t="s">
        <v>21</v>
      </c>
      <c r="B20" s="12" t="s">
        <v>41</v>
      </c>
      <c r="C20" s="13" t="s">
        <v>35</v>
      </c>
      <c r="D20" s="14">
        <v>3.81</v>
      </c>
      <c r="E20" s="14">
        <v>3.12</v>
      </c>
      <c r="F20" s="14">
        <v>39.700000000000003</v>
      </c>
      <c r="G20" s="15">
        <v>202.09</v>
      </c>
      <c r="H20" s="76">
        <v>169</v>
      </c>
      <c r="I20" s="42">
        <v>10.199999999999999</v>
      </c>
    </row>
    <row r="21" spans="1:9">
      <c r="A21" s="82"/>
      <c r="B21" s="12" t="s">
        <v>42</v>
      </c>
      <c r="C21" s="13" t="s">
        <v>44</v>
      </c>
      <c r="D21" s="14">
        <v>2.1800000000000002</v>
      </c>
      <c r="E21" s="14">
        <v>4.47</v>
      </c>
      <c r="F21" s="14">
        <v>8.8699999999999992</v>
      </c>
      <c r="G21" s="15">
        <v>86.6</v>
      </c>
      <c r="H21" s="76">
        <v>1</v>
      </c>
      <c r="I21" s="42">
        <v>30.33</v>
      </c>
    </row>
    <row r="22" spans="1:9" ht="24">
      <c r="A22" s="82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82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>
      <c r="A24" s="82"/>
      <c r="B24" s="12" t="s">
        <v>43</v>
      </c>
      <c r="C24" s="13">
        <v>200</v>
      </c>
      <c r="D24" s="14">
        <v>0.12</v>
      </c>
      <c r="E24" s="14">
        <v>0.06</v>
      </c>
      <c r="F24" s="14">
        <v>24.88</v>
      </c>
      <c r="G24" s="15">
        <v>97.96</v>
      </c>
      <c r="H24" s="76">
        <v>281</v>
      </c>
      <c r="I24" s="42">
        <v>15.08</v>
      </c>
    </row>
    <row r="25" spans="1:9" ht="12.75" thickBot="1">
      <c r="A25" s="84" t="s">
        <v>24</v>
      </c>
      <c r="B25" s="85"/>
      <c r="C25" s="18">
        <v>490</v>
      </c>
      <c r="D25" s="19">
        <f>SUM(D20:D24)</f>
        <v>6.910000000000001</v>
      </c>
      <c r="E25" s="19">
        <f>SUM(E20:E24)</f>
        <v>7.77</v>
      </c>
      <c r="F25" s="19">
        <f>SUM(F20:F24)</f>
        <v>77.73</v>
      </c>
      <c r="G25" s="20">
        <f>SUM(G20:G24)</f>
        <v>409.03</v>
      </c>
      <c r="H25" s="78"/>
      <c r="I25" s="51">
        <f>SUM(I20:I24)</f>
        <v>58.31</v>
      </c>
    </row>
    <row r="26" spans="1:9">
      <c r="A26" s="90" t="s">
        <v>25</v>
      </c>
      <c r="B26" s="91"/>
      <c r="C26" s="21">
        <f>C19+C25</f>
        <v>1000</v>
      </c>
      <c r="D26" s="21">
        <f>D19+D25</f>
        <v>15.96</v>
      </c>
      <c r="E26" s="21">
        <f>E19+E25</f>
        <v>35.520000000000003</v>
      </c>
      <c r="F26" s="21">
        <f>F19+F25</f>
        <v>126.91000000000001</v>
      </c>
      <c r="G26" s="21">
        <f>G19+G25</f>
        <v>886.69</v>
      </c>
      <c r="H26" s="40"/>
      <c r="I26" s="42">
        <f>I19+I25</f>
        <v>80.23</v>
      </c>
    </row>
    <row r="27" spans="1:9">
      <c r="A27" s="82" t="s">
        <v>26</v>
      </c>
      <c r="B27" s="83"/>
      <c r="C27" s="16">
        <f>C26</f>
        <v>1000</v>
      </c>
      <c r="D27" s="16">
        <f>D26</f>
        <v>15.96</v>
      </c>
      <c r="E27" s="16">
        <f>E26</f>
        <v>35.520000000000003</v>
      </c>
      <c r="F27" s="16">
        <f>F26</f>
        <v>126.91000000000001</v>
      </c>
      <c r="G27" s="16">
        <f>G26</f>
        <v>886.69</v>
      </c>
      <c r="H27" s="39"/>
      <c r="I27" s="42">
        <f>I26</f>
        <v>80.23</v>
      </c>
    </row>
    <row r="28" spans="1:9" ht="12.75" thickBot="1">
      <c r="A28" s="92" t="s">
        <v>27</v>
      </c>
      <c r="B28" s="93"/>
      <c r="C28" s="22">
        <f>C26</f>
        <v>1000</v>
      </c>
      <c r="D28" s="22">
        <f>D26</f>
        <v>15.96</v>
      </c>
      <c r="E28" s="22">
        <f>E26</f>
        <v>35.520000000000003</v>
      </c>
      <c r="F28" s="22">
        <f>F26</f>
        <v>126.91000000000001</v>
      </c>
      <c r="G28" s="22">
        <f>G26</f>
        <v>886.69</v>
      </c>
      <c r="H28" s="41"/>
      <c r="I28" s="42">
        <f>I26</f>
        <v>80.23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105"/>
      <c r="B37" s="106"/>
      <c r="C37" s="106"/>
      <c r="D37" s="106"/>
      <c r="E37" s="106"/>
      <c r="F37" s="106"/>
      <c r="G37" s="106"/>
      <c r="H37" s="106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107"/>
      <c r="B41" s="108"/>
      <c r="C41" s="105"/>
      <c r="D41" s="109"/>
      <c r="E41" s="109"/>
      <c r="F41" s="109"/>
      <c r="G41" s="110"/>
      <c r="H41" s="110"/>
      <c r="I41" s="66"/>
    </row>
    <row r="42" spans="1:9">
      <c r="A42" s="107"/>
      <c r="B42" s="108"/>
      <c r="C42" s="105"/>
      <c r="D42" s="65"/>
      <c r="E42" s="65"/>
      <c r="F42" s="65"/>
      <c r="G42" s="110"/>
      <c r="H42" s="110"/>
      <c r="I42" s="66"/>
    </row>
    <row r="43" spans="1:9">
      <c r="A43" s="112"/>
      <c r="B43" s="112"/>
      <c r="C43" s="112"/>
      <c r="D43" s="112"/>
      <c r="E43" s="112"/>
      <c r="F43" s="112"/>
      <c r="G43" s="112"/>
      <c r="H43" s="11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111"/>
      <c r="C49" s="71"/>
      <c r="D49" s="72"/>
      <c r="E49" s="72"/>
      <c r="F49" s="72"/>
      <c r="G49" s="67"/>
      <c r="H49" s="67"/>
      <c r="I49" s="73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111"/>
      <c r="C56" s="71"/>
      <c r="D56" s="72"/>
      <c r="E56" s="72"/>
      <c r="F56" s="72"/>
      <c r="G56" s="67"/>
      <c r="H56" s="67"/>
      <c r="I56" s="73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A56:B56"/>
    <mergeCell ref="A57:B57"/>
    <mergeCell ref="A58:B58"/>
    <mergeCell ref="A59:B59"/>
    <mergeCell ref="A43:H43"/>
    <mergeCell ref="A44:A48"/>
    <mergeCell ref="A49:B49"/>
    <mergeCell ref="A50:A55"/>
    <mergeCell ref="A37:H37"/>
    <mergeCell ref="A41:A42"/>
    <mergeCell ref="B41:B42"/>
    <mergeCell ref="C41:C42"/>
    <mergeCell ref="D41:F41"/>
    <mergeCell ref="G41:G42"/>
    <mergeCell ref="H41:H42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G12:G13"/>
    <mergeCell ref="A19:B19"/>
    <mergeCell ref="A25:B25"/>
    <mergeCell ref="A20:A24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2022-05-23T09:51:15Z</dcterms:modified>
</cp:coreProperties>
</file>