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4" i="1"/>
  <c r="E18"/>
  <c r="E25" s="1"/>
  <c r="F18"/>
  <c r="G18"/>
  <c r="D18"/>
  <c r="I18"/>
  <c r="I25"/>
  <c r="I26" s="1"/>
  <c r="I24"/>
  <c r="D24"/>
  <c r="E24"/>
  <c r="F24"/>
  <c r="F25" s="1"/>
  <c r="G24"/>
  <c r="C25"/>
  <c r="C27" s="1"/>
  <c r="G25"/>
  <c r="I27"/>
  <c r="G26"/>
  <c r="G27"/>
  <c r="D25" l="1"/>
  <c r="C26"/>
  <c r="F26"/>
  <c r="F27"/>
  <c r="D26"/>
  <c r="D27"/>
  <c r="E27"/>
  <c r="E26"/>
</calcChain>
</file>

<file path=xl/sharedStrings.xml><?xml version="1.0" encoding="utf-8"?>
<sst xmlns="http://schemas.openxmlformats.org/spreadsheetml/2006/main" count="44" uniqueCount="42">
  <si>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</si>
  <si>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</si>
  <si>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</si>
  <si>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</si>
  <si>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</si>
  <si>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</si>
  <si>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</si>
  <si>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</si>
  <si>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</si>
  <si>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</si>
  <si>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</si>
  <si>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</si>
  <si>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</si>
  <si>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</si>
  <si>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</si>
  <si>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</si>
  <si>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</si>
  <si>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</si>
  <si>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</si>
  <si>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</si>
  <si>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</si>
  <si>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</si>
  <si>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</si>
  <si>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</si>
  <si>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</si>
  <si>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</si>
  <si>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</si>
  <si>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</si>
  <si>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</si>
  <si>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</si>
  <si>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</si>
  <si>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</si>
  <si>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</si>
  <si>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</si>
  <si>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2</t>
  </si>
  <si>
    <t>Чай с сахаром</t>
  </si>
  <si>
    <t>Картофельное пюре</t>
  </si>
  <si>
    <t>Куры отварные</t>
  </si>
  <si>
    <t>Каша пшеничная молочная жидкая</t>
  </si>
  <si>
    <t>150/4</t>
  </si>
  <si>
    <t>30</t>
  </si>
  <si>
    <t>Сок фруктовый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</si>
</sst>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Normal="100" workbookViewId="0">
      <selection activeCell="E25" sqref="E25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27</v>
      </c>
      <c r="C2" s="1"/>
      <c r="D2" s="1"/>
      <c r="E2" s="1"/>
      <c r="F2" s="32"/>
      <c r="G2" s="33" t="s">
        <v>29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28</v>
      </c>
      <c r="C4" s="1"/>
      <c r="D4" s="1"/>
      <c r="E4" s="1"/>
      <c r="F4" s="35"/>
      <c r="G4" s="30" t="s">
        <v>30</v>
      </c>
      <c r="H4" s="30"/>
    </row>
    <row r="5" spans="1:9">
      <c r="A5" s="1"/>
      <c r="B5" s="28">
        <v>44693</v>
      </c>
      <c r="C5" s="1"/>
      <c r="D5" s="1"/>
      <c r="E5" s="1"/>
      <c r="F5" s="31"/>
      <c r="G5" s="36">
        <v>44693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44693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31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32</v>
      </c>
    </row>
    <row r="14" spans="1:9">
      <c r="A14" s="99" t="s">
        <v>34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39</v>
      </c>
      <c r="D15" s="46">
        <v>5.58</v>
      </c>
      <c r="E15" s="46">
        <v>6</v>
      </c>
      <c r="F15" s="46">
        <v>27.42</v>
      </c>
      <c r="G15" s="47">
        <v>181.2</v>
      </c>
      <c r="H15" s="75">
        <v>186</v>
      </c>
      <c r="I15" s="38">
        <v>8.94</v>
      </c>
    </row>
    <row r="16" spans="1:9" ht="27" customHeight="1">
      <c r="A16" s="101"/>
      <c r="B16" s="44" t="s">
        <v>17</v>
      </c>
      <c r="C16" s="79" t="s">
        <v>40</v>
      </c>
      <c r="D16" s="14">
        <v>0.4</v>
      </c>
      <c r="E16" s="14">
        <v>0.05</v>
      </c>
      <c r="F16" s="14">
        <v>2.2799999999999998</v>
      </c>
      <c r="G16" s="15">
        <v>11.94</v>
      </c>
      <c r="H16" s="76">
        <v>1</v>
      </c>
      <c r="I16" s="42">
        <v>1.35</v>
      </c>
    </row>
    <row r="17" spans="1:9" ht="18.75" customHeight="1">
      <c r="A17" s="82"/>
      <c r="B17" s="12" t="s">
        <v>35</v>
      </c>
      <c r="C17" s="13" t="s">
        <v>18</v>
      </c>
      <c r="D17" s="14">
        <v>0.1</v>
      </c>
      <c r="E17" s="14">
        <v>0.04</v>
      </c>
      <c r="F17" s="14">
        <v>9.9</v>
      </c>
      <c r="G17" s="15">
        <v>35</v>
      </c>
      <c r="H17" s="76">
        <v>268</v>
      </c>
      <c r="I17" s="42">
        <v>1.18</v>
      </c>
    </row>
    <row r="18" spans="1:9">
      <c r="A18" s="82" t="s">
        <v>19</v>
      </c>
      <c r="B18" s="83"/>
      <c r="C18" s="16">
        <v>380</v>
      </c>
      <c r="D18" s="17">
        <f>SUM(D15:D17)</f>
        <v>6.08</v>
      </c>
      <c r="E18" s="17">
        <f>SUM(E15:E17)</f>
        <v>6.09</v>
      </c>
      <c r="F18" s="17">
        <f>SUM(F15:F17)</f>
        <v>39.6</v>
      </c>
      <c r="G18" s="17">
        <f>SUM(G15:G17)</f>
        <v>228.14</v>
      </c>
      <c r="H18" s="77"/>
      <c r="I18" s="51">
        <f>SUM(I15:I17)</f>
        <v>11.469999999999999</v>
      </c>
    </row>
    <row r="19" spans="1:9">
      <c r="A19" s="82" t="s">
        <v>20</v>
      </c>
      <c r="B19" s="12" t="s">
        <v>36</v>
      </c>
      <c r="C19" s="13">
        <v>150</v>
      </c>
      <c r="D19" s="14">
        <v>3.3</v>
      </c>
      <c r="E19" s="14">
        <v>4.47</v>
      </c>
      <c r="F19" s="14">
        <v>22.07</v>
      </c>
      <c r="G19" s="15">
        <v>142.13999999999999</v>
      </c>
      <c r="H19" s="76">
        <v>131</v>
      </c>
      <c r="I19" s="42">
        <v>15.36</v>
      </c>
    </row>
    <row r="20" spans="1:9">
      <c r="A20" s="82"/>
      <c r="B20" s="12" t="s">
        <v>37</v>
      </c>
      <c r="C20" s="13">
        <v>80</v>
      </c>
      <c r="D20" s="14">
        <v>13.33</v>
      </c>
      <c r="E20" s="14">
        <v>13.43</v>
      </c>
      <c r="F20" s="14">
        <v>0.28999999999999998</v>
      </c>
      <c r="G20" s="15">
        <v>175.09</v>
      </c>
      <c r="H20" s="76">
        <v>120</v>
      </c>
      <c r="I20" s="42">
        <v>24.66</v>
      </c>
    </row>
    <row r="21" spans="1:9" ht="24">
      <c r="A21" s="82"/>
      <c r="B21" s="12" t="s">
        <v>17</v>
      </c>
      <c r="C21" s="13">
        <v>20</v>
      </c>
      <c r="D21" s="14">
        <v>0.26</v>
      </c>
      <c r="E21" s="14">
        <v>0.04</v>
      </c>
      <c r="F21" s="14">
        <v>1.52</v>
      </c>
      <c r="G21" s="15">
        <v>7.96</v>
      </c>
      <c r="H21" s="76" t="s">
        <v>16</v>
      </c>
      <c r="I21" s="42">
        <v>0.9</v>
      </c>
    </row>
    <row r="22" spans="1:9">
      <c r="A22" s="82"/>
      <c r="B22" s="12" t="s">
        <v>21</v>
      </c>
      <c r="C22" s="13">
        <v>20</v>
      </c>
      <c r="D22" s="14">
        <v>0.26</v>
      </c>
      <c r="E22" s="14">
        <v>0.05</v>
      </c>
      <c r="F22" s="14">
        <v>1.34</v>
      </c>
      <c r="G22" s="15">
        <v>6.96</v>
      </c>
      <c r="H22" s="76" t="s">
        <v>22</v>
      </c>
      <c r="I22" s="42">
        <v>0.9</v>
      </c>
    </row>
    <row r="23" spans="1:9">
      <c r="A23" s="82"/>
      <c r="B23" s="12" t="s">
        <v>41</v>
      </c>
      <c r="C23" s="13">
        <v>204</v>
      </c>
      <c r="D23" s="14">
        <v>2.04</v>
      </c>
      <c r="E23" s="14">
        <v>0</v>
      </c>
      <c r="F23" s="14">
        <v>41.21</v>
      </c>
      <c r="G23" s="15">
        <v>172.26</v>
      </c>
      <c r="H23" s="76">
        <v>289</v>
      </c>
      <c r="I23" s="42">
        <v>11.51</v>
      </c>
    </row>
    <row r="24" spans="1:9" ht="12.75" thickBot="1">
      <c r="A24" s="84" t="s">
        <v>23</v>
      </c>
      <c r="B24" s="85"/>
      <c r="C24" s="18">
        <f>SUM(C19:C23)</f>
        <v>474</v>
      </c>
      <c r="D24" s="19">
        <f>SUM(D19:D23)</f>
        <v>19.190000000000001</v>
      </c>
      <c r="E24" s="19">
        <f>SUM(E19:E23)</f>
        <v>17.989999999999998</v>
      </c>
      <c r="F24" s="19">
        <f>SUM(F19:F23)</f>
        <v>66.430000000000007</v>
      </c>
      <c r="G24" s="20">
        <f>SUM(G19:G23)</f>
        <v>504.40999999999997</v>
      </c>
      <c r="H24" s="78"/>
      <c r="I24" s="51">
        <f>SUM(I19:I23)</f>
        <v>53.329999999999991</v>
      </c>
    </row>
    <row r="25" spans="1:9">
      <c r="A25" s="90" t="s">
        <v>24</v>
      </c>
      <c r="B25" s="91"/>
      <c r="C25" s="21">
        <f>C18+C24</f>
        <v>854</v>
      </c>
      <c r="D25" s="21">
        <f>D18+D24</f>
        <v>25.270000000000003</v>
      </c>
      <c r="E25" s="21">
        <f>E18+E24</f>
        <v>24.08</v>
      </c>
      <c r="F25" s="21">
        <f>F18+F24</f>
        <v>106.03</v>
      </c>
      <c r="G25" s="21">
        <f>G18+G24</f>
        <v>732.55</v>
      </c>
      <c r="H25" s="40"/>
      <c r="I25" s="42">
        <f>I18+I24</f>
        <v>64.799999999999983</v>
      </c>
    </row>
    <row r="26" spans="1:9">
      <c r="A26" s="82" t="s">
        <v>25</v>
      </c>
      <c r="B26" s="83"/>
      <c r="C26" s="16">
        <f>C25</f>
        <v>854</v>
      </c>
      <c r="D26" s="16">
        <f>D25</f>
        <v>25.270000000000003</v>
      </c>
      <c r="E26" s="16">
        <f>E25</f>
        <v>24.08</v>
      </c>
      <c r="F26" s="16">
        <f>F25</f>
        <v>106.03</v>
      </c>
      <c r="G26" s="16">
        <f>G25</f>
        <v>732.55</v>
      </c>
      <c r="H26" s="39"/>
      <c r="I26" s="42">
        <f>I25</f>
        <v>64.799999999999983</v>
      </c>
    </row>
    <row r="27" spans="1:9" ht="12.75" thickBot="1">
      <c r="A27" s="92" t="s">
        <v>26</v>
      </c>
      <c r="B27" s="93"/>
      <c r="C27" s="22">
        <f>C25</f>
        <v>854</v>
      </c>
      <c r="D27" s="22">
        <f>D25</f>
        <v>25.270000000000003</v>
      </c>
      <c r="E27" s="22">
        <f>E25</f>
        <v>24.08</v>
      </c>
      <c r="F27" s="22">
        <f>F25</f>
        <v>106.03</v>
      </c>
      <c r="G27" s="22">
        <f>G25</f>
        <v>732.55</v>
      </c>
      <c r="H27" s="41"/>
      <c r="I27" s="42">
        <f>I25</f>
        <v>64.799999999999983</v>
      </c>
    </row>
    <row r="28" spans="1:9">
      <c r="A28" s="94" t="s">
        <v>33</v>
      </c>
      <c r="B28" s="94"/>
      <c r="C28" s="23"/>
      <c r="D28" s="24"/>
      <c r="E28" s="24"/>
      <c r="F28" s="24"/>
      <c r="G28" s="25"/>
      <c r="H28" s="25"/>
    </row>
    <row r="29" spans="1:9">
      <c r="A29" s="52"/>
      <c r="B29" s="53"/>
      <c r="C29" s="52"/>
      <c r="D29" s="52"/>
      <c r="E29" s="52"/>
      <c r="F29" s="52"/>
      <c r="G29" s="52"/>
      <c r="H29" s="54"/>
      <c r="I29" s="55"/>
    </row>
    <row r="30" spans="1:9">
      <c r="A30" s="52"/>
      <c r="B30" s="37"/>
      <c r="C30" s="52"/>
      <c r="D30" s="52"/>
      <c r="E30" s="52"/>
      <c r="F30" s="32"/>
      <c r="G30" s="33"/>
      <c r="H30" s="33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56"/>
      <c r="C33" s="52"/>
      <c r="D33" s="52"/>
      <c r="E33" s="52"/>
      <c r="F33" s="33"/>
      <c r="G33" s="57"/>
      <c r="H33" s="33"/>
      <c r="I33" s="55"/>
    </row>
    <row r="34" spans="1:9">
      <c r="A34" s="58"/>
      <c r="B34" s="58"/>
      <c r="C34" s="58"/>
      <c r="D34" s="58"/>
      <c r="E34" s="58"/>
      <c r="F34" s="58"/>
      <c r="G34" s="58"/>
      <c r="H34" s="58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105"/>
      <c r="B36" s="106"/>
      <c r="C36" s="106"/>
      <c r="D36" s="106"/>
      <c r="E36" s="106"/>
      <c r="F36" s="106"/>
      <c r="G36" s="106"/>
      <c r="H36" s="106"/>
      <c r="I36" s="55"/>
    </row>
    <row r="37" spans="1:9">
      <c r="A37" s="60"/>
      <c r="B37" s="61"/>
      <c r="C37" s="59"/>
      <c r="D37" s="62"/>
      <c r="E37" s="62"/>
      <c r="F37" s="62"/>
      <c r="G37" s="63"/>
      <c r="H37" s="6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4"/>
      <c r="B39" s="61"/>
      <c r="C39" s="59"/>
      <c r="D39" s="62"/>
      <c r="E39" s="62"/>
      <c r="F39" s="62"/>
      <c r="G39" s="63"/>
      <c r="H39" s="63"/>
      <c r="I39" s="55"/>
    </row>
    <row r="40" spans="1:9">
      <c r="A40" s="107"/>
      <c r="B40" s="108"/>
      <c r="C40" s="105"/>
      <c r="D40" s="109"/>
      <c r="E40" s="109"/>
      <c r="F40" s="109"/>
      <c r="G40" s="110"/>
      <c r="H40" s="110"/>
      <c r="I40" s="66"/>
    </row>
    <row r="41" spans="1:9">
      <c r="A41" s="107"/>
      <c r="B41" s="108"/>
      <c r="C41" s="105"/>
      <c r="D41" s="65"/>
      <c r="E41" s="65"/>
      <c r="F41" s="65"/>
      <c r="G41" s="110"/>
      <c r="H41" s="110"/>
      <c r="I41" s="66"/>
    </row>
    <row r="42" spans="1:9">
      <c r="A42" s="112"/>
      <c r="B42" s="112"/>
      <c r="C42" s="112"/>
      <c r="D42" s="112"/>
      <c r="E42" s="112"/>
      <c r="F42" s="112"/>
      <c r="G42" s="112"/>
      <c r="H42" s="112"/>
      <c r="I42" s="55"/>
    </row>
    <row r="43" spans="1:9">
      <c r="A43" s="111"/>
      <c r="B43" s="68"/>
      <c r="C43" s="69"/>
      <c r="D43" s="70"/>
      <c r="E43" s="70"/>
      <c r="F43" s="70"/>
      <c r="G43" s="52"/>
      <c r="H43" s="5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111"/>
      <c r="C48" s="71"/>
      <c r="D48" s="72"/>
      <c r="E48" s="72"/>
      <c r="F48" s="72"/>
      <c r="G48" s="67"/>
      <c r="H48" s="67"/>
      <c r="I48" s="73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111"/>
      <c r="C55" s="71"/>
      <c r="D55" s="72"/>
      <c r="E55" s="72"/>
      <c r="F55" s="72"/>
      <c r="G55" s="67"/>
      <c r="H55" s="67"/>
      <c r="I55" s="73"/>
    </row>
    <row r="56" spans="1:9">
      <c r="A56" s="111"/>
      <c r="B56" s="111"/>
      <c r="C56" s="71"/>
      <c r="D56" s="72"/>
      <c r="E56" s="72"/>
      <c r="F56" s="72"/>
      <c r="G56" s="67"/>
      <c r="H56" s="67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55"/>
      <c r="B59" s="55"/>
      <c r="C59" s="55"/>
      <c r="D59" s="55"/>
      <c r="E59" s="55"/>
      <c r="F59" s="55"/>
      <c r="G59" s="55"/>
      <c r="H59" s="55"/>
      <c r="I59" s="55"/>
    </row>
  </sheetData>
  <mergeCells count="31">
    <mergeCell ref="A55:B55"/>
    <mergeCell ref="A56:B56"/>
    <mergeCell ref="A57:B57"/>
    <mergeCell ref="A58:B58"/>
    <mergeCell ref="A42:H42"/>
    <mergeCell ref="A43:A47"/>
    <mergeCell ref="A48:B48"/>
    <mergeCell ref="A49:A54"/>
    <mergeCell ref="A36:H36"/>
    <mergeCell ref="A40:A41"/>
    <mergeCell ref="B40:B41"/>
    <mergeCell ref="C40:C41"/>
    <mergeCell ref="D40:F40"/>
    <mergeCell ref="G40:G41"/>
    <mergeCell ref="H40:H41"/>
    <mergeCell ref="A25:B25"/>
    <mergeCell ref="A26:B26"/>
    <mergeCell ref="A27:B27"/>
    <mergeCell ref="A28:B28"/>
    <mergeCell ref="H12:H13"/>
    <mergeCell ref="A8:H8"/>
    <mergeCell ref="A14:H14"/>
    <mergeCell ref="A15:A17"/>
    <mergeCell ref="C12:C13"/>
    <mergeCell ref="D12:F12"/>
    <mergeCell ref="G12:G13"/>
    <mergeCell ref="A18:B18"/>
    <mergeCell ref="A24:B24"/>
    <mergeCell ref="A19:A23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2022-05-12T05:48:24Z</dcterms:modified>
</cp:coreProperties>
</file>