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D19"/>
  <c r="I19"/>
  <c r="I27" s="1"/>
  <c r="I26"/>
  <c r="D26"/>
  <c r="D27" s="1"/>
  <c r="D29" s="1"/>
  <c r="E26"/>
  <c r="F26"/>
  <c r="F27" s="1"/>
  <c r="F28" s="1"/>
  <c r="G26"/>
  <c r="C27"/>
  <c r="C29" s="1"/>
  <c r="C28"/>
  <c r="G27"/>
  <c r="G28" s="1"/>
  <c r="G29"/>
  <c r="I28" l="1"/>
  <c r="I29"/>
  <c r="F29"/>
  <c r="E28"/>
  <c r="E29"/>
  <c r="D28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<sst xmlns="http://schemas.openxmlformats.org/spreadsheetml/2006/main" count="50" uniqueCount="47">
  <si>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</si>
  <si>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</si>
  <si>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</si>
  <si>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</si>
  <si>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</si>
  <si>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</si>
  <si>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</si>
  <si>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</si>
  <si>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</si>
  <si>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</si>
  <si>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</si>
  <si>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</si>
  <si>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</si>
  <si>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</si>
  <si>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</si>
  <si>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</si>
  <si>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</si>
  <si>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</si>
  <si>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</si>
  <si>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</si>
  <si>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</si>
  <si>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</si>
  <si>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</si>
  <si>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</si>
  <si>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</si>
  <si>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</si>
  <si>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</si>
  <si>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</si>
  <si>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</si>
  <si>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</si>
  <si>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</si>
  <si>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</si>
  <si>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</si>
  <si>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</si>
  <si>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</si>
  <si>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</si>
  <si>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250/12/10</t>
  </si>
  <si>
    <t>День 18</t>
  </si>
  <si>
    <t>Каша пшенная молочная жидкая</t>
  </si>
  <si>
    <t>Какао с молоком</t>
  </si>
  <si>
    <t>Рассольник "Ленинградский"</t>
  </si>
  <si>
    <t>Сок фруктовый</t>
  </si>
  <si>
    <t>Бутерброд с маслом</t>
  </si>
  <si>
    <t>Макаронные изделия отварные</t>
  </si>
  <si>
    <t>Котлеты, биточки, шницели (с маслом)</t>
  </si>
  <si>
    <t>30/10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</si>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</sst>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44685</v>
      </c>
      <c r="C5" s="1"/>
      <c r="D5" s="1"/>
      <c r="E5" s="1"/>
      <c r="F5" s="31"/>
      <c r="G5" s="36">
        <v>44685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44685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35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13.64</v>
      </c>
    </row>
    <row r="16" spans="1:9" ht="12.75" customHeight="1">
      <c r="A16" s="101"/>
      <c r="B16" s="44" t="s">
        <v>42</v>
      </c>
      <c r="C16" s="79" t="s">
        <v>45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9.01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16.13</v>
      </c>
    </row>
    <row r="19" spans="1:9">
      <c r="A19" s="82" t="s">
        <v>20</v>
      </c>
      <c r="B19" s="83"/>
      <c r="C19" s="16">
        <v>410</v>
      </c>
      <c r="D19" s="17">
        <f>SUM(D15:D18)</f>
        <v>12.190000000000001</v>
      </c>
      <c r="E19" s="17">
        <f>SUM(E15:E18)</f>
        <v>31.65</v>
      </c>
      <c r="F19" s="17">
        <f>SUM(F15:F18)</f>
        <v>59.39</v>
      </c>
      <c r="G19" s="17">
        <f>SUM(G15:G18)</f>
        <v>565.1</v>
      </c>
      <c r="H19" s="77"/>
      <c r="I19" s="51">
        <f>SUM(I15:I18)</f>
        <v>40.129999999999995</v>
      </c>
    </row>
    <row r="20" spans="1:9">
      <c r="A20" s="82" t="s">
        <v>21</v>
      </c>
      <c r="B20" s="12" t="s">
        <v>40</v>
      </c>
      <c r="C20" s="13" t="s">
        <v>36</v>
      </c>
      <c r="D20" s="14">
        <v>4.75</v>
      </c>
      <c r="E20" s="14">
        <v>7.6</v>
      </c>
      <c r="F20" s="14">
        <v>17.32</v>
      </c>
      <c r="G20" s="15">
        <v>157.43</v>
      </c>
      <c r="H20" s="76">
        <v>56</v>
      </c>
      <c r="I20" s="42">
        <v>25.84</v>
      </c>
    </row>
    <row r="21" spans="1:9">
      <c r="A21" s="82"/>
      <c r="B21" s="12" t="s">
        <v>43</v>
      </c>
      <c r="C21" s="13" t="s">
        <v>35</v>
      </c>
      <c r="D21" s="14">
        <v>5.84</v>
      </c>
      <c r="E21" s="14">
        <v>3.27</v>
      </c>
      <c r="F21" s="14">
        <v>36.659999999999997</v>
      </c>
      <c r="G21" s="15">
        <v>203.33</v>
      </c>
      <c r="H21" s="76">
        <v>202</v>
      </c>
      <c r="I21" s="42">
        <v>5.5</v>
      </c>
    </row>
    <row r="22" spans="1:9" ht="24">
      <c r="A22" s="82"/>
      <c r="B22" s="12" t="s">
        <v>44</v>
      </c>
      <c r="C22" s="13" t="s">
        <v>46</v>
      </c>
      <c r="D22" s="14">
        <v>1.74</v>
      </c>
      <c r="E22" s="14">
        <v>8.02</v>
      </c>
      <c r="F22" s="14">
        <v>7.93</v>
      </c>
      <c r="G22" s="15">
        <v>108.07</v>
      </c>
      <c r="H22" s="76">
        <v>99</v>
      </c>
      <c r="I22" s="42">
        <v>38.89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82"/>
      <c r="B25" s="12" t="s">
        <v>41</v>
      </c>
      <c r="C25" s="13">
        <v>204</v>
      </c>
      <c r="D25" s="14">
        <v>2.04</v>
      </c>
      <c r="E25" s="14">
        <v>0</v>
      </c>
      <c r="F25" s="14">
        <v>41.21</v>
      </c>
      <c r="G25" s="15">
        <v>172.26</v>
      </c>
      <c r="H25" s="76">
        <v>289</v>
      </c>
      <c r="I25" s="42">
        <v>11.87</v>
      </c>
    </row>
    <row r="26" spans="1:9" ht="12.75" thickBot="1">
      <c r="A26" s="84" t="s">
        <v>24</v>
      </c>
      <c r="B26" s="85"/>
      <c r="C26" s="18">
        <v>744</v>
      </c>
      <c r="D26" s="19">
        <f>SUM(D20:D25)</f>
        <v>15.170000000000002</v>
      </c>
      <c r="E26" s="19">
        <f>SUM(E20:E25)</f>
        <v>19.010000000000002</v>
      </c>
      <c r="F26" s="19">
        <f>SUM(F20:F25)</f>
        <v>107.4</v>
      </c>
      <c r="G26" s="20">
        <f>SUM(G20:G25)</f>
        <v>663.47</v>
      </c>
      <c r="H26" s="78"/>
      <c r="I26" s="51">
        <f>SUM(I20:I25)</f>
        <v>84.8</v>
      </c>
    </row>
    <row r="27" spans="1:9">
      <c r="A27" s="90" t="s">
        <v>25</v>
      </c>
      <c r="B27" s="91"/>
      <c r="C27" s="21">
        <f>C19+C26</f>
        <v>1154</v>
      </c>
      <c r="D27" s="21">
        <f>D19+D26</f>
        <v>27.360000000000003</v>
      </c>
      <c r="E27" s="21">
        <f>E19+E26</f>
        <v>50.66</v>
      </c>
      <c r="F27" s="21">
        <f>F19+F26</f>
        <v>166.79000000000002</v>
      </c>
      <c r="G27" s="21">
        <f>G19+G26</f>
        <v>1228.5700000000002</v>
      </c>
      <c r="H27" s="40"/>
      <c r="I27" s="42">
        <f>I19+I26</f>
        <v>124.92999999999999</v>
      </c>
    </row>
    <row r="28" spans="1:9">
      <c r="A28" s="82" t="s">
        <v>26</v>
      </c>
      <c r="B28" s="83"/>
      <c r="C28" s="16">
        <f>C27</f>
        <v>1154</v>
      </c>
      <c r="D28" s="16">
        <f>D27</f>
        <v>27.360000000000003</v>
      </c>
      <c r="E28" s="16">
        <f>E27</f>
        <v>50.66</v>
      </c>
      <c r="F28" s="16">
        <f>F27</f>
        <v>166.79000000000002</v>
      </c>
      <c r="G28" s="16">
        <f>G27</f>
        <v>1228.5700000000002</v>
      </c>
      <c r="H28" s="39"/>
      <c r="I28" s="42">
        <f>I27</f>
        <v>124.92999999999999</v>
      </c>
    </row>
    <row r="29" spans="1:9" ht="12.75" thickBot="1">
      <c r="A29" s="92" t="s">
        <v>27</v>
      </c>
      <c r="B29" s="93"/>
      <c r="C29" s="22">
        <f>C27</f>
        <v>1154</v>
      </c>
      <c r="D29" s="22">
        <f>D27</f>
        <v>27.360000000000003</v>
      </c>
      <c r="E29" s="22">
        <f>E27</f>
        <v>50.66</v>
      </c>
      <c r="F29" s="22">
        <f>F27</f>
        <v>166.79000000000002</v>
      </c>
      <c r="G29" s="22">
        <f>G27</f>
        <v>1228.5700000000002</v>
      </c>
      <c r="H29" s="41"/>
      <c r="I29" s="42">
        <f>I27</f>
        <v>124.92999999999999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2022-05-05T08:43:59Z</dcterms:modified>
</cp:coreProperties>
</file>