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 s="1"/>
  <c r="F19"/>
  <c r="G19"/>
  <c r="G27" s="1"/>
  <c r="D19"/>
  <c r="I19"/>
  <c r="I27" s="1"/>
  <c r="I26"/>
  <c r="D26"/>
  <c r="D27" s="1"/>
  <c r="E26"/>
  <c r="F26"/>
  <c r="F27" s="1"/>
  <c r="F28" s="1"/>
  <c r="G26"/>
  <c r="C27"/>
  <c r="C29" s="1"/>
  <c r="D29" l="1"/>
  <c r="D28"/>
  <c r="C28"/>
  <c r="I28"/>
  <c r="I29"/>
  <c r="G28"/>
  <c r="G29"/>
  <c r="F29"/>
  <c r="E28"/>
  <c r="E29"/>
</calcChain>
</file>

<file path=xl/sharedStrings.xml><?xml version="1.0" encoding="utf-8"?>
<sst xmlns="http://schemas.openxmlformats.org/spreadsheetml/2006/main" count="48" uniqueCount="46">
  <si>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</si>
  <si>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</si>
  <si>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</si>
  <si>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</si>
  <si>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</si>
  <si>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</si>
  <si>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</si>
  <si>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</si>
  <si>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</si>
  <si>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</si>
  <si>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</si>
  <si>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</si>
  <si>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</si>
  <si>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</si>
  <si>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</si>
  <si>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</si>
  <si>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</si>
  <si>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</si>
  <si>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</si>
  <si>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</si>
  <si>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</si>
  <si>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</si>
  <si>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</si>
  <si>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</si>
  <si>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</si>
  <si>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</si>
  <si>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</si>
  <si>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</si>
  <si>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</si>
  <si>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</si>
  <si>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</si>
  <si>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</si>
  <si>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</si>
  <si>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</si>
  <si>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</si>
  <si>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День 15</t>
  </si>
  <si>
    <t>Омлет натуральный</t>
  </si>
  <si>
    <t>Бутерброд с сыром</t>
  </si>
  <si>
    <t>Чай с сахаром</t>
  </si>
  <si>
    <t>Борщ с капустой и картофелем</t>
  </si>
  <si>
    <t>Картофельное пюре</t>
  </si>
  <si>
    <t>Рыба, запеченая с морковью</t>
  </si>
  <si>
    <t>Кисель из концентрата на плодовых или ягодных экстрактах</t>
  </si>
  <si>
    <t>30/10</t>
  </si>
  <si>
    <t>120/5</t>
  </si>
  <si>
    <t>250/12/10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</si>
</sst>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H27" sqref="H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44680</v>
      </c>
      <c r="C5" s="1"/>
      <c r="D5" s="1"/>
      <c r="E5" s="1"/>
      <c r="F5" s="31"/>
      <c r="G5" s="36">
        <v>44680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44680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35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36</v>
      </c>
      <c r="C15" s="45" t="s">
        <v>44</v>
      </c>
      <c r="D15" s="46">
        <v>12.73</v>
      </c>
      <c r="E15" s="46">
        <v>17.59</v>
      </c>
      <c r="F15" s="46">
        <v>2.42</v>
      </c>
      <c r="G15" s="47">
        <v>219.17</v>
      </c>
      <c r="H15" s="75">
        <v>209</v>
      </c>
      <c r="I15" s="38">
        <v>21.93</v>
      </c>
    </row>
    <row r="16" spans="1:9" ht="12.75" customHeight="1">
      <c r="A16" s="101"/>
      <c r="B16" s="44" t="s">
        <v>37</v>
      </c>
      <c r="C16" s="79" t="s">
        <v>43</v>
      </c>
      <c r="D16" s="14">
        <v>10.050000000000001</v>
      </c>
      <c r="E16" s="14">
        <v>8.82</v>
      </c>
      <c r="F16" s="14">
        <v>16.47</v>
      </c>
      <c r="G16" s="15">
        <v>185.28</v>
      </c>
      <c r="H16" s="76">
        <v>3</v>
      </c>
      <c r="I16" s="42">
        <v>9.48</v>
      </c>
    </row>
    <row r="17" spans="1:9" ht="23.25" customHeight="1">
      <c r="A17" s="9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18.75" customHeight="1">
      <c r="A18" s="90"/>
      <c r="B18" s="12" t="s">
        <v>38</v>
      </c>
      <c r="C18" s="13" t="s">
        <v>19</v>
      </c>
      <c r="D18" s="14">
        <v>0.1</v>
      </c>
      <c r="E18" s="14">
        <v>0.04</v>
      </c>
      <c r="F18" s="14">
        <v>9.9</v>
      </c>
      <c r="G18" s="15">
        <v>35</v>
      </c>
      <c r="H18" s="76">
        <v>268</v>
      </c>
      <c r="I18" s="42">
        <v>1.04</v>
      </c>
    </row>
    <row r="19" spans="1:9">
      <c r="A19" s="90" t="s">
        <v>20</v>
      </c>
      <c r="B19" s="91"/>
      <c r="C19" s="16">
        <v>380</v>
      </c>
      <c r="D19" s="17">
        <f>SUM(D15:D18)</f>
        <v>23.28</v>
      </c>
      <c r="E19" s="17">
        <f>SUM(E15:E18)</f>
        <v>26.5</v>
      </c>
      <c r="F19" s="17">
        <f>SUM(F15:F18)</f>
        <v>31.07</v>
      </c>
      <c r="G19" s="17">
        <f>SUM(G15:G18)</f>
        <v>451.39</v>
      </c>
      <c r="H19" s="77"/>
      <c r="I19" s="51">
        <f>SUM(I15:I18)</f>
        <v>33.799999999999997</v>
      </c>
    </row>
    <row r="20" spans="1:9">
      <c r="A20" s="90" t="s">
        <v>21</v>
      </c>
      <c r="B20" s="12" t="s">
        <v>39</v>
      </c>
      <c r="C20" s="13" t="s">
        <v>45</v>
      </c>
      <c r="D20" s="14">
        <v>2.0499999999999998</v>
      </c>
      <c r="E20" s="14">
        <v>5.17</v>
      </c>
      <c r="F20" s="14">
        <v>13.17</v>
      </c>
      <c r="G20" s="15">
        <v>107.6</v>
      </c>
      <c r="H20" s="76">
        <v>54</v>
      </c>
      <c r="I20" s="42">
        <v>23.18</v>
      </c>
    </row>
    <row r="21" spans="1:9">
      <c r="A21" s="90"/>
      <c r="B21" s="12" t="s">
        <v>40</v>
      </c>
      <c r="C21" s="13">
        <v>150</v>
      </c>
      <c r="D21" s="14">
        <v>3.3</v>
      </c>
      <c r="E21" s="14">
        <v>4.47</v>
      </c>
      <c r="F21" s="14">
        <v>22.07</v>
      </c>
      <c r="G21" s="15">
        <v>142.13999999999999</v>
      </c>
      <c r="H21" s="76">
        <v>131</v>
      </c>
      <c r="I21" s="42">
        <v>16.41</v>
      </c>
    </row>
    <row r="22" spans="1:9">
      <c r="A22" s="90"/>
      <c r="B22" s="12" t="s">
        <v>41</v>
      </c>
      <c r="C22" s="13">
        <v>160</v>
      </c>
      <c r="D22" s="14">
        <v>12.83</v>
      </c>
      <c r="E22" s="14">
        <v>10.54</v>
      </c>
      <c r="F22" s="14">
        <v>5.76</v>
      </c>
      <c r="G22" s="15">
        <v>174.03</v>
      </c>
      <c r="H22" s="76">
        <v>82</v>
      </c>
      <c r="I22" s="42">
        <v>44.93</v>
      </c>
    </row>
    <row r="23" spans="1:9" ht="24">
      <c r="A23" s="90"/>
      <c r="B23" s="12" t="s">
        <v>18</v>
      </c>
      <c r="C23" s="13">
        <v>20</v>
      </c>
      <c r="D23" s="14">
        <v>0.26</v>
      </c>
      <c r="E23" s="14">
        <v>0.04</v>
      </c>
      <c r="F23" s="14">
        <v>1.52</v>
      </c>
      <c r="G23" s="15">
        <v>7.96</v>
      </c>
      <c r="H23" s="76" t="s">
        <v>16</v>
      </c>
      <c r="I23" s="42">
        <v>0.9</v>
      </c>
    </row>
    <row r="24" spans="1:9">
      <c r="A24" s="90"/>
      <c r="B24" s="12" t="s">
        <v>22</v>
      </c>
      <c r="C24" s="13">
        <v>20</v>
      </c>
      <c r="D24" s="14">
        <v>0.26</v>
      </c>
      <c r="E24" s="14">
        <v>0.05</v>
      </c>
      <c r="F24" s="14">
        <v>1.34</v>
      </c>
      <c r="G24" s="15">
        <v>6.96</v>
      </c>
      <c r="H24" s="76" t="s">
        <v>23</v>
      </c>
      <c r="I24" s="42">
        <v>0.9</v>
      </c>
    </row>
    <row r="25" spans="1:9" ht="24">
      <c r="A25" s="90"/>
      <c r="B25" s="12" t="s">
        <v>42</v>
      </c>
      <c r="C25" s="13">
        <v>200</v>
      </c>
      <c r="D25" s="14">
        <v>0</v>
      </c>
      <c r="E25" s="14">
        <v>0</v>
      </c>
      <c r="F25" s="14">
        <v>9.98</v>
      </c>
      <c r="G25" s="15">
        <v>37.9</v>
      </c>
      <c r="H25" s="76">
        <v>291</v>
      </c>
      <c r="I25" s="42">
        <v>6.89</v>
      </c>
    </row>
    <row r="26" spans="1:9" ht="12.75" thickBot="1">
      <c r="A26" s="107" t="s">
        <v>24</v>
      </c>
      <c r="B26" s="108"/>
      <c r="C26" s="18">
        <v>800</v>
      </c>
      <c r="D26" s="19">
        <f>SUM(D20:D25)</f>
        <v>18.700000000000003</v>
      </c>
      <c r="E26" s="19">
        <f>SUM(E20:E25)</f>
        <v>20.27</v>
      </c>
      <c r="F26" s="19">
        <f>SUM(F20:F25)</f>
        <v>53.84</v>
      </c>
      <c r="G26" s="20">
        <f>SUM(G20:G25)</f>
        <v>476.58999999999992</v>
      </c>
      <c r="H26" s="78"/>
      <c r="I26" s="51">
        <f>SUM(I20:I25)</f>
        <v>93.210000000000022</v>
      </c>
    </row>
    <row r="27" spans="1:9">
      <c r="A27" s="88" t="s">
        <v>25</v>
      </c>
      <c r="B27" s="89"/>
      <c r="C27" s="21">
        <f>C19+C26</f>
        <v>1180</v>
      </c>
      <c r="D27" s="21">
        <f>D19+D26</f>
        <v>41.980000000000004</v>
      </c>
      <c r="E27" s="21">
        <f>E19+E26</f>
        <v>46.769999999999996</v>
      </c>
      <c r="F27" s="21">
        <f>F19+F26</f>
        <v>84.91</v>
      </c>
      <c r="G27" s="21">
        <f>G19+G26</f>
        <v>927.9799999999999</v>
      </c>
      <c r="H27" s="40"/>
      <c r="I27" s="42">
        <f>I19+I26</f>
        <v>127.01000000000002</v>
      </c>
    </row>
    <row r="28" spans="1:9">
      <c r="A28" s="90" t="s">
        <v>26</v>
      </c>
      <c r="B28" s="91"/>
      <c r="C28" s="16">
        <f>C27</f>
        <v>1180</v>
      </c>
      <c r="D28" s="16">
        <f>D27</f>
        <v>41.980000000000004</v>
      </c>
      <c r="E28" s="16">
        <f>E27</f>
        <v>46.769999999999996</v>
      </c>
      <c r="F28" s="16">
        <f>F27</f>
        <v>84.91</v>
      </c>
      <c r="G28" s="16">
        <f>G27</f>
        <v>927.9799999999999</v>
      </c>
      <c r="H28" s="39"/>
      <c r="I28" s="42">
        <f>I27</f>
        <v>127.01000000000002</v>
      </c>
    </row>
    <row r="29" spans="1:9" ht="12.75" thickBot="1">
      <c r="A29" s="92" t="s">
        <v>27</v>
      </c>
      <c r="B29" s="93"/>
      <c r="C29" s="22">
        <f>C27</f>
        <v>1180</v>
      </c>
      <c r="D29" s="22">
        <f>D27</f>
        <v>41.980000000000004</v>
      </c>
      <c r="E29" s="22">
        <f>E27</f>
        <v>46.769999999999996</v>
      </c>
      <c r="F29" s="22">
        <f>F27</f>
        <v>84.91</v>
      </c>
      <c r="G29" s="22">
        <f>G27</f>
        <v>927.9799999999999</v>
      </c>
      <c r="H29" s="41"/>
      <c r="I29" s="42">
        <f>I27</f>
        <v>127.01000000000002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2"/>
      <c r="B38" s="83"/>
      <c r="C38" s="83"/>
      <c r="D38" s="83"/>
      <c r="E38" s="83"/>
      <c r="F38" s="83"/>
      <c r="G38" s="83"/>
      <c r="H38" s="8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4"/>
      <c r="B42" s="85"/>
      <c r="C42" s="82"/>
      <c r="D42" s="86"/>
      <c r="E42" s="86"/>
      <c r="F42" s="86"/>
      <c r="G42" s="87"/>
      <c r="H42" s="87"/>
      <c r="I42" s="66"/>
    </row>
    <row r="43" spans="1:9">
      <c r="A43" s="84"/>
      <c r="B43" s="85"/>
      <c r="C43" s="82"/>
      <c r="D43" s="65"/>
      <c r="E43" s="65"/>
      <c r="F43" s="65"/>
      <c r="G43" s="87"/>
      <c r="H43" s="87"/>
      <c r="I43" s="66"/>
    </row>
    <row r="44" spans="1:9">
      <c r="A44" s="81"/>
      <c r="B44" s="81"/>
      <c r="C44" s="81"/>
      <c r="D44" s="81"/>
      <c r="E44" s="81"/>
      <c r="F44" s="81"/>
      <c r="G44" s="81"/>
      <c r="H44" s="81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80"/>
      <c r="C50" s="71"/>
      <c r="D50" s="72"/>
      <c r="E50" s="72"/>
      <c r="F50" s="72"/>
      <c r="G50" s="67"/>
      <c r="H50" s="67"/>
      <c r="I50" s="73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73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2022-04-29T09:05:35Z</dcterms:modified>
</cp:coreProperties>
</file>