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7" s="1"/>
  <c r="I26"/>
  <c r="D26"/>
  <c r="D27" s="1"/>
  <c r="E26"/>
  <c r="E27" s="1"/>
  <c r="F26"/>
  <c r="F27"/>
  <c r="F28" s="1"/>
  <c r="G26"/>
  <c r="G27" s="1"/>
  <c r="C27"/>
  <c r="C29" s="1"/>
  <c r="F29"/>
  <c r="G29" l="1"/>
  <c r="G28"/>
  <c r="E29"/>
  <c r="E28"/>
  <c r="D29"/>
  <c r="D28"/>
  <c r="C28"/>
  <c r="I28"/>
  <c r="I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<sst xmlns="http://schemas.openxmlformats.org/spreadsheetml/2006/main" count="49" uniqueCount="47">
  <si>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</si>
  <si>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</si>
  <si>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</si>
  <si>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</si>
  <si>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</si>
  <si>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</si>
  <si>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</si>
  <si>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</si>
  <si>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</si>
  <si>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</si>
  <si>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</si>
  <si>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</si>
  <si>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</si>
  <si>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</si>
  <si>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</si>
  <si>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</si>
  <si>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</si>
  <si>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</si>
  <si>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</si>
  <si>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</si>
  <si>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</si>
  <si>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</si>
  <si>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</si>
  <si>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</si>
  <si>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</si>
  <si>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</si>
  <si>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</si>
  <si>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</si>
  <si>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</si>
  <si>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</si>
  <si>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</si>
  <si>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</si>
  <si>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</si>
  <si>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</si>
  <si>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</si>
  <si>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</si>
  <si>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150/40</t>
  </si>
  <si>
    <t>День 13</t>
  </si>
  <si>
    <t>Каша гречневая молочная вязкая</t>
  </si>
  <si>
    <t>Бутерброд с маслом</t>
  </si>
  <si>
    <t>Чай с молоком или сливками</t>
  </si>
  <si>
    <t>Суп картофельный протертый с гренками</t>
  </si>
  <si>
    <t>Макароны, запеченые с сыром</t>
  </si>
  <si>
    <t>Напиток "Валетек" витаминный</t>
  </si>
  <si>
    <t>250/25</t>
  </si>
  <si>
    <t>150/4</t>
  </si>
  <si>
    <t>Куры отварные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</si>
</sst>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5" sqref="I25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44678</v>
      </c>
      <c r="C5" s="1"/>
      <c r="D5" s="1"/>
      <c r="E5" s="1"/>
      <c r="F5" s="31"/>
      <c r="G5" s="36">
        <v>44678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44678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36</v>
      </c>
      <c r="D15" s="46">
        <v>6.87</v>
      </c>
      <c r="E15" s="46">
        <v>6.17</v>
      </c>
      <c r="F15" s="46">
        <v>28.36</v>
      </c>
      <c r="G15" s="47">
        <v>196.51</v>
      </c>
      <c r="H15" s="75">
        <v>175</v>
      </c>
      <c r="I15" s="38">
        <v>12.09</v>
      </c>
    </row>
    <row r="16" spans="1:9" ht="12.75" customHeight="1">
      <c r="A16" s="101"/>
      <c r="B16" s="44" t="s">
        <v>39</v>
      </c>
      <c r="C16" s="79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9.01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40</v>
      </c>
      <c r="C18" s="13" t="s">
        <v>19</v>
      </c>
      <c r="D18" s="14">
        <v>1.6</v>
      </c>
      <c r="E18" s="14">
        <v>1.8</v>
      </c>
      <c r="F18" s="14">
        <v>12.4</v>
      </c>
      <c r="G18" s="15">
        <v>69</v>
      </c>
      <c r="H18" s="76">
        <v>269</v>
      </c>
      <c r="I18" s="42">
        <v>4.1500000000000004</v>
      </c>
    </row>
    <row r="19" spans="1:9">
      <c r="A19" s="90" t="s">
        <v>20</v>
      </c>
      <c r="B19" s="91"/>
      <c r="C19" s="16">
        <v>410</v>
      </c>
      <c r="D19" s="17">
        <f>SUM(D15:D18)</f>
        <v>11.48</v>
      </c>
      <c r="E19" s="17">
        <f>SUM(E15:E18)</f>
        <v>30.07</v>
      </c>
      <c r="F19" s="17">
        <f>SUM(F15:F18)</f>
        <v>57.92</v>
      </c>
      <c r="G19" s="17">
        <f>SUM(G15:G18)</f>
        <v>539.82999999999993</v>
      </c>
      <c r="H19" s="77"/>
      <c r="I19" s="51">
        <f>SUM(I15:I18)</f>
        <v>26.6</v>
      </c>
    </row>
    <row r="20" spans="1:9" ht="24">
      <c r="A20" s="90" t="s">
        <v>21</v>
      </c>
      <c r="B20" s="12" t="s">
        <v>41</v>
      </c>
      <c r="C20" s="13" t="s">
        <v>44</v>
      </c>
      <c r="D20" s="14">
        <v>5.7</v>
      </c>
      <c r="E20" s="14">
        <v>6.52</v>
      </c>
      <c r="F20" s="14">
        <v>30.78</v>
      </c>
      <c r="G20" s="15">
        <v>199.45</v>
      </c>
      <c r="H20" s="76">
        <v>64</v>
      </c>
      <c r="I20" s="42">
        <v>15.62</v>
      </c>
    </row>
    <row r="21" spans="1:9">
      <c r="A21" s="90"/>
      <c r="B21" s="12" t="s">
        <v>42</v>
      </c>
      <c r="C21" s="13" t="s">
        <v>45</v>
      </c>
      <c r="D21" s="14">
        <v>8.19</v>
      </c>
      <c r="E21" s="14">
        <v>10.32</v>
      </c>
      <c r="F21" s="14">
        <v>31.14</v>
      </c>
      <c r="G21" s="15">
        <v>253.5</v>
      </c>
      <c r="H21" s="76">
        <v>203</v>
      </c>
      <c r="I21" s="42">
        <v>17.96</v>
      </c>
    </row>
    <row r="22" spans="1:9">
      <c r="A22" s="90"/>
      <c r="B22" s="12" t="s">
        <v>46</v>
      </c>
      <c r="C22" s="13">
        <v>80</v>
      </c>
      <c r="D22" s="14">
        <v>13.33</v>
      </c>
      <c r="E22" s="14">
        <v>13.43</v>
      </c>
      <c r="F22" s="14">
        <v>0.28999999999999998</v>
      </c>
      <c r="G22" s="15">
        <v>175.09</v>
      </c>
      <c r="H22" s="76">
        <v>120</v>
      </c>
      <c r="I22" s="42">
        <v>24.62</v>
      </c>
    </row>
    <row r="23" spans="1:9" ht="24">
      <c r="A23" s="90"/>
      <c r="B23" s="12" t="s">
        <v>18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0.9</v>
      </c>
    </row>
    <row r="24" spans="1:9">
      <c r="A24" s="90"/>
      <c r="B24" s="12" t="s">
        <v>22</v>
      </c>
      <c r="C24" s="13">
        <v>20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0.9</v>
      </c>
    </row>
    <row r="25" spans="1:9">
      <c r="A25" s="90"/>
      <c r="B25" s="12" t="s">
        <v>43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6">
        <v>284</v>
      </c>
      <c r="I25" s="42">
        <v>5.45</v>
      </c>
    </row>
    <row r="26" spans="1:9" ht="12.75" thickBot="1">
      <c r="A26" s="107" t="s">
        <v>24</v>
      </c>
      <c r="B26" s="108"/>
      <c r="C26" s="18">
        <v>720</v>
      </c>
      <c r="D26" s="19">
        <f>SUM(D20:D25)</f>
        <v>28.019999999999996</v>
      </c>
      <c r="E26" s="19">
        <f>SUM(E20:E25)</f>
        <v>30.39</v>
      </c>
      <c r="F26" s="19">
        <f>SUM(F20:F25)</f>
        <v>66.489999999999995</v>
      </c>
      <c r="G26" s="20">
        <f>SUM(G20:G25)</f>
        <v>650.42000000000007</v>
      </c>
      <c r="H26" s="78"/>
      <c r="I26" s="51">
        <f>SUM(I20:I25)</f>
        <v>65.45</v>
      </c>
    </row>
    <row r="27" spans="1:9">
      <c r="A27" s="88" t="s">
        <v>25</v>
      </c>
      <c r="B27" s="89"/>
      <c r="C27" s="21">
        <f>C19+C26</f>
        <v>1130</v>
      </c>
      <c r="D27" s="21">
        <f>D19+D26</f>
        <v>39.5</v>
      </c>
      <c r="E27" s="21">
        <f>E19+E26</f>
        <v>60.46</v>
      </c>
      <c r="F27" s="21">
        <f>F19+F26</f>
        <v>124.41</v>
      </c>
      <c r="G27" s="21">
        <f>G19+G26</f>
        <v>1190.25</v>
      </c>
      <c r="H27" s="40"/>
      <c r="I27" s="42">
        <f>I19+I26</f>
        <v>92.050000000000011</v>
      </c>
    </row>
    <row r="28" spans="1:9">
      <c r="A28" s="90" t="s">
        <v>26</v>
      </c>
      <c r="B28" s="91"/>
      <c r="C28" s="16">
        <f>C27</f>
        <v>1130</v>
      </c>
      <c r="D28" s="16">
        <f>D27</f>
        <v>39.5</v>
      </c>
      <c r="E28" s="16">
        <f>E27</f>
        <v>60.46</v>
      </c>
      <c r="F28" s="16">
        <f>F27</f>
        <v>124.41</v>
      </c>
      <c r="G28" s="16">
        <f>G27</f>
        <v>1190.25</v>
      </c>
      <c r="H28" s="39"/>
      <c r="I28" s="42">
        <f>I27</f>
        <v>92.050000000000011</v>
      </c>
    </row>
    <row r="29" spans="1:9" ht="12.75" thickBot="1">
      <c r="A29" s="92" t="s">
        <v>27</v>
      </c>
      <c r="B29" s="93"/>
      <c r="C29" s="22">
        <f>C27</f>
        <v>1130</v>
      </c>
      <c r="D29" s="22">
        <f>D27</f>
        <v>39.5</v>
      </c>
      <c r="E29" s="22">
        <f>E27</f>
        <v>60.46</v>
      </c>
      <c r="F29" s="22">
        <f>F27</f>
        <v>124.41</v>
      </c>
      <c r="G29" s="22">
        <f>G27</f>
        <v>1190.25</v>
      </c>
      <c r="H29" s="41"/>
      <c r="I29" s="42">
        <f>I27</f>
        <v>92.050000000000011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2022-04-28T03:18:02Z</dcterms:modified>
</cp:coreProperties>
</file>