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5"/>
  <c r="D25"/>
  <c r="E25"/>
  <c r="E26" s="1"/>
  <c r="F25"/>
  <c r="F26"/>
  <c r="F27" s="1"/>
  <c r="G25"/>
  <c r="C26"/>
  <c r="C28"/>
  <c r="D26"/>
  <c r="D28" s="1"/>
  <c r="C27"/>
  <c r="G26"/>
  <c r="G28" s="1"/>
  <c r="F28"/>
  <c r="G27"/>
  <c r="D27"/>
  <c r="E28" l="1"/>
  <c r="E27"/>
  <c r="I26"/>
  <c r="I28" s="1"/>
  <c r="I27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<sst xmlns="http://schemas.openxmlformats.org/spreadsheetml/2006/main" count="48" uniqueCount="46">
  <si>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</si>
  <si>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</si>
  <si>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</si>
  <si>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</si>
  <si>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</si>
  <si>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</si>
  <si>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</si>
  <si>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</si>
  <si>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</si>
  <si>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</si>
  <si>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</si>
  <si>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</si>
  <si>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</si>
  <si>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</si>
  <si>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</si>
  <si>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</si>
  <si>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</si>
  <si>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</si>
  <si>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</si>
  <si>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</si>
  <si>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</si>
  <si>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</si>
  <si>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</si>
  <si>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</si>
  <si>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</si>
  <si>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</si>
  <si>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</si>
  <si>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</si>
  <si>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</si>
  <si>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</si>
  <si>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</si>
  <si>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</si>
  <si>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</si>
  <si>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</si>
  <si>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</si>
  <si>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</si>
  <si>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8</t>
  </si>
  <si>
    <t>Каша молочная "Дружба"</t>
  </si>
  <si>
    <t>Бутерброд с маслом</t>
  </si>
  <si>
    <t>Чай с лимоном</t>
  </si>
  <si>
    <t>Суп картофельный протертый с гренками</t>
  </si>
  <si>
    <t>Макаронник с мясом</t>
  </si>
  <si>
    <t>Сок фруктовый</t>
  </si>
  <si>
    <t>30/10</t>
  </si>
  <si>
    <t>250/25</t>
  </si>
  <si>
    <t>180/7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</si>
</sst>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44671</v>
      </c>
      <c r="C5" s="1"/>
      <c r="D5" s="1"/>
      <c r="E5" s="1"/>
      <c r="F5" s="31"/>
      <c r="G5" s="36">
        <v>44671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44671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5">
        <v>187</v>
      </c>
      <c r="I15" s="38">
        <v>9.8000000000000007</v>
      </c>
    </row>
    <row r="16" spans="1:9" ht="12.75" customHeight="1">
      <c r="A16" s="101"/>
      <c r="B16" s="44" t="s">
        <v>38</v>
      </c>
      <c r="C16" s="79" t="s">
        <v>43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9.01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39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2.54</v>
      </c>
    </row>
    <row r="19" spans="1:9">
      <c r="A19" s="90" t="s">
        <v>20</v>
      </c>
      <c r="B19" s="91"/>
      <c r="C19" s="16">
        <v>410</v>
      </c>
      <c r="D19" s="17">
        <f>SUM(D15:D18)</f>
        <v>8.0100000000000016</v>
      </c>
      <c r="E19" s="17">
        <f>SUM(E15:E18)</f>
        <v>27.77</v>
      </c>
      <c r="F19" s="17">
        <f>SUM(F15:F18)</f>
        <v>53.67</v>
      </c>
      <c r="G19" s="17">
        <f>SUM(G15:G18)</f>
        <v>491.04</v>
      </c>
      <c r="H19" s="77"/>
      <c r="I19" s="51">
        <f>SUM(I15:I18)</f>
        <v>22.700000000000003</v>
      </c>
    </row>
    <row r="20" spans="1:9" ht="24">
      <c r="A20" s="90" t="s">
        <v>21</v>
      </c>
      <c r="B20" s="12" t="s">
        <v>40</v>
      </c>
      <c r="C20" s="13" t="s">
        <v>44</v>
      </c>
      <c r="D20" s="14">
        <v>5.7</v>
      </c>
      <c r="E20" s="14">
        <v>6.52</v>
      </c>
      <c r="F20" s="14">
        <v>30.78</v>
      </c>
      <c r="G20" s="15">
        <v>199.45</v>
      </c>
      <c r="H20" s="76">
        <v>64</v>
      </c>
      <c r="I20" s="42">
        <v>16.14</v>
      </c>
    </row>
    <row r="21" spans="1:9">
      <c r="A21" s="90"/>
      <c r="B21" s="12" t="s">
        <v>41</v>
      </c>
      <c r="C21" s="13" t="s">
        <v>45</v>
      </c>
      <c r="D21" s="14">
        <v>15.95</v>
      </c>
      <c r="E21" s="14">
        <v>21.85</v>
      </c>
      <c r="F21" s="14">
        <v>35.840000000000003</v>
      </c>
      <c r="G21" s="15">
        <v>407.52</v>
      </c>
      <c r="H21" s="76">
        <v>114</v>
      </c>
      <c r="I21" s="42">
        <v>34.79</v>
      </c>
    </row>
    <row r="22" spans="1:9" ht="24">
      <c r="A22" s="90"/>
      <c r="B22" s="12" t="s">
        <v>18</v>
      </c>
      <c r="C22" s="13">
        <v>20</v>
      </c>
      <c r="D22" s="14">
        <v>0.26</v>
      </c>
      <c r="E22" s="14">
        <v>0.04</v>
      </c>
      <c r="F22" s="14">
        <v>1.52</v>
      </c>
      <c r="G22" s="15">
        <v>7.96</v>
      </c>
      <c r="H22" s="76" t="s">
        <v>16</v>
      </c>
      <c r="I22" s="42">
        <v>0.9</v>
      </c>
    </row>
    <row r="23" spans="1:9">
      <c r="A23" s="90"/>
      <c r="B23" s="12" t="s">
        <v>22</v>
      </c>
      <c r="C23" s="13">
        <v>20</v>
      </c>
      <c r="D23" s="14">
        <v>0.26</v>
      </c>
      <c r="E23" s="14">
        <v>0.05</v>
      </c>
      <c r="F23" s="14">
        <v>1.34</v>
      </c>
      <c r="G23" s="15">
        <v>6.96</v>
      </c>
      <c r="H23" s="76" t="s">
        <v>23</v>
      </c>
      <c r="I23" s="42">
        <v>0.9</v>
      </c>
    </row>
    <row r="24" spans="1:9">
      <c r="A24" s="90"/>
      <c r="B24" s="12" t="s">
        <v>42</v>
      </c>
      <c r="C24" s="13">
        <v>203</v>
      </c>
      <c r="D24" s="14">
        <v>2</v>
      </c>
      <c r="E24" s="14">
        <v>0</v>
      </c>
      <c r="F24" s="14">
        <v>40.4</v>
      </c>
      <c r="G24" s="15">
        <v>168.88</v>
      </c>
      <c r="H24" s="76">
        <v>289</v>
      </c>
      <c r="I24" s="42">
        <v>11.44</v>
      </c>
    </row>
    <row r="25" spans="1:9" ht="12.75" thickBot="1">
      <c r="A25" s="107" t="s">
        <v>24</v>
      </c>
      <c r="B25" s="108"/>
      <c r="C25" s="18">
        <v>673</v>
      </c>
      <c r="D25" s="19">
        <f>SUM(D20:D24)</f>
        <v>24.17</v>
      </c>
      <c r="E25" s="19">
        <f>SUM(E20:E24)</f>
        <v>28.46</v>
      </c>
      <c r="F25" s="19">
        <f>SUM(F20:F24)</f>
        <v>109.88</v>
      </c>
      <c r="G25" s="20">
        <f>SUM(G20:G24)</f>
        <v>790.7700000000001</v>
      </c>
      <c r="H25" s="78"/>
      <c r="I25" s="51">
        <f>SUM(I20:I24)</f>
        <v>64.17</v>
      </c>
    </row>
    <row r="26" spans="1:9">
      <c r="A26" s="88" t="s">
        <v>25</v>
      </c>
      <c r="B26" s="89"/>
      <c r="C26" s="21">
        <f>C19+C25</f>
        <v>1083</v>
      </c>
      <c r="D26" s="21">
        <f>D19+D25</f>
        <v>32.180000000000007</v>
      </c>
      <c r="E26" s="21">
        <f>E19+E25</f>
        <v>56.230000000000004</v>
      </c>
      <c r="F26" s="21">
        <f>F19+F25</f>
        <v>163.55000000000001</v>
      </c>
      <c r="G26" s="21">
        <f>G19+G25</f>
        <v>1281.8100000000002</v>
      </c>
      <c r="H26" s="40"/>
      <c r="I26" s="42">
        <f>I19+I25</f>
        <v>86.87</v>
      </c>
    </row>
    <row r="27" spans="1:9">
      <c r="A27" s="90" t="s">
        <v>26</v>
      </c>
      <c r="B27" s="91"/>
      <c r="C27" s="16">
        <f>C26</f>
        <v>1083</v>
      </c>
      <c r="D27" s="16">
        <f>D26</f>
        <v>32.180000000000007</v>
      </c>
      <c r="E27" s="16">
        <f>E26</f>
        <v>56.230000000000004</v>
      </c>
      <c r="F27" s="16">
        <f>F26</f>
        <v>163.55000000000001</v>
      </c>
      <c r="G27" s="16">
        <f>G26</f>
        <v>1281.8100000000002</v>
      </c>
      <c r="H27" s="39"/>
      <c r="I27" s="42">
        <f>I26</f>
        <v>86.87</v>
      </c>
    </row>
    <row r="28" spans="1:9" ht="12.75" thickBot="1">
      <c r="A28" s="92" t="s">
        <v>27</v>
      </c>
      <c r="B28" s="93"/>
      <c r="C28" s="22">
        <f>C26</f>
        <v>1083</v>
      </c>
      <c r="D28" s="22">
        <f>D26</f>
        <v>32.180000000000007</v>
      </c>
      <c r="E28" s="22">
        <f>E26</f>
        <v>56.230000000000004</v>
      </c>
      <c r="F28" s="22">
        <f>F26</f>
        <v>163.55000000000001</v>
      </c>
      <c r="G28" s="22">
        <f>G26</f>
        <v>1281.8100000000002</v>
      </c>
      <c r="H28" s="41"/>
      <c r="I28" s="42">
        <f>I26</f>
        <v>86.87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2022-04-20T05:08:31Z</dcterms:modified>
</cp:coreProperties>
</file>