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E28" s="1"/>
  <c r="F20"/>
  <c r="G20"/>
  <c r="G28" s="1"/>
  <c r="D20"/>
  <c r="I20"/>
  <c r="I28" s="1"/>
  <c r="I27"/>
  <c r="D27"/>
  <c r="E27"/>
  <c r="F27"/>
  <c r="F28" s="1"/>
  <c r="F29" s="1"/>
  <c r="G27"/>
  <c r="C28"/>
  <c r="C30"/>
  <c r="C29"/>
  <c r="D28" l="1"/>
  <c r="D30" s="1"/>
  <c r="I30"/>
  <c r="I29"/>
  <c r="G30"/>
  <c r="G29"/>
  <c r="F30"/>
  <c r="E30"/>
  <c r="E29"/>
  <c r="D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<sst xmlns="http://schemas.openxmlformats.org/spreadsheetml/2006/main" count="49" uniqueCount="47">
  <si>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</si>
  <si>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</si>
  <si>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</si>
  <si>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</si>
  <si>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</si>
  <si>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</si>
  <si>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</si>
  <si>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</si>
  <si>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</si>
  <si>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</si>
  <si>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</si>
  <si>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</si>
  <si>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</si>
  <si>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</si>
  <si>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</si>
  <si>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</si>
  <si>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</si>
  <si>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</si>
  <si>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</si>
  <si>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</si>
  <si>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</si>
  <si>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</si>
  <si>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</si>
  <si>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</si>
  <si>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</si>
  <si>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</si>
  <si>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</si>
  <si>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</si>
  <si>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</si>
  <si>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</si>
  <si>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</si>
  <si>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</si>
  <si>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</si>
  <si>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</si>
  <si>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</si>
  <si>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День 3</t>
  </si>
  <si>
    <t>Суп молочный с макаронными изделиями</t>
  </si>
  <si>
    <t>Яйцо вареное</t>
  </si>
  <si>
    <t>Батон нарезной</t>
  </si>
  <si>
    <t>Кофейный напиток на молоке</t>
  </si>
  <si>
    <t>30</t>
  </si>
  <si>
    <t>Рассольник "Ленинградский"</t>
  </si>
  <si>
    <t>Каша гречневая рассыпчатая</t>
  </si>
  <si>
    <t>Котлеты, биточки, шницели (с маслом)</t>
  </si>
  <si>
    <t>Напиток клюквенный</t>
  </si>
  <si>
    <t>150/4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</si>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</sst>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F27" sqref="F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44664</v>
      </c>
      <c r="C5" s="1"/>
      <c r="D5" s="1"/>
      <c r="E5" s="1"/>
      <c r="F5" s="31"/>
      <c r="G5" s="36">
        <v>44664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44664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31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32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8.67</v>
      </c>
    </row>
    <row r="16" spans="1:9" ht="14.25" customHeight="1">
      <c r="A16" s="101"/>
      <c r="B16" s="44" t="s">
        <v>37</v>
      </c>
      <c r="C16" s="45">
        <v>50</v>
      </c>
      <c r="D16" s="46">
        <v>3.17</v>
      </c>
      <c r="E16" s="46">
        <v>2.88</v>
      </c>
      <c r="F16" s="46">
        <v>0.17</v>
      </c>
      <c r="G16" s="47">
        <v>39.25</v>
      </c>
      <c r="H16" s="75">
        <v>1</v>
      </c>
      <c r="I16" s="38">
        <v>8.64</v>
      </c>
    </row>
    <row r="17" spans="1:9" ht="14.25" customHeight="1">
      <c r="A17" s="101"/>
      <c r="B17" s="44" t="s">
        <v>38</v>
      </c>
      <c r="C17" s="45">
        <v>30</v>
      </c>
      <c r="D17" s="46">
        <v>2.25</v>
      </c>
      <c r="E17" s="46">
        <v>0.87</v>
      </c>
      <c r="F17" s="46">
        <v>15.42</v>
      </c>
      <c r="G17" s="47">
        <v>78.599999999999994</v>
      </c>
      <c r="H17" s="75">
        <v>3</v>
      </c>
      <c r="I17" s="38">
        <v>2.6</v>
      </c>
    </row>
    <row r="18" spans="1:9" ht="12.75" customHeight="1">
      <c r="A18" s="101"/>
      <c r="B18" s="44" t="s">
        <v>17</v>
      </c>
      <c r="C18" s="79" t="s">
        <v>40</v>
      </c>
      <c r="D18" s="14">
        <v>0.4</v>
      </c>
      <c r="E18" s="14">
        <v>0.05</v>
      </c>
      <c r="F18" s="14">
        <v>2.2799999999999998</v>
      </c>
      <c r="G18" s="15">
        <v>11.94</v>
      </c>
      <c r="H18" s="76">
        <v>1</v>
      </c>
      <c r="I18" s="42">
        <v>1.35</v>
      </c>
    </row>
    <row r="19" spans="1:9" ht="18.75" customHeight="1">
      <c r="A19" s="82"/>
      <c r="B19" s="12" t="s">
        <v>39</v>
      </c>
      <c r="C19" s="13" t="s">
        <v>18</v>
      </c>
      <c r="D19" s="14">
        <v>2.9</v>
      </c>
      <c r="E19" s="14">
        <v>2.8</v>
      </c>
      <c r="F19" s="14">
        <v>14.9</v>
      </c>
      <c r="G19" s="15">
        <v>94</v>
      </c>
      <c r="H19" s="76">
        <v>272</v>
      </c>
      <c r="I19" s="42">
        <v>11.98</v>
      </c>
    </row>
    <row r="20" spans="1:9">
      <c r="A20" s="82" t="s">
        <v>19</v>
      </c>
      <c r="B20" s="83"/>
      <c r="C20" s="16">
        <v>560</v>
      </c>
      <c r="D20" s="17">
        <f>SUM(D15:D19)</f>
        <v>14.620000000000001</v>
      </c>
      <c r="E20" s="17">
        <f>SUM(E15:E19)</f>
        <v>12.25</v>
      </c>
      <c r="F20" s="17">
        <f>SUM(F15:F19)</f>
        <v>54.59</v>
      </c>
      <c r="G20" s="17">
        <f>SUM(G15:G19)</f>
        <v>386.09</v>
      </c>
      <c r="H20" s="77"/>
      <c r="I20" s="51">
        <f>SUM(I15:I19)</f>
        <v>33.240000000000009</v>
      </c>
    </row>
    <row r="21" spans="1:9">
      <c r="A21" s="82" t="s">
        <v>20</v>
      </c>
      <c r="B21" s="12" t="s">
        <v>41</v>
      </c>
      <c r="C21" s="13" t="s">
        <v>34</v>
      </c>
      <c r="D21" s="14">
        <v>4.75</v>
      </c>
      <c r="E21" s="14">
        <v>7.6</v>
      </c>
      <c r="F21" s="14">
        <v>17.32</v>
      </c>
      <c r="G21" s="15">
        <v>157.43</v>
      </c>
      <c r="H21" s="76">
        <v>56</v>
      </c>
      <c r="I21" s="42">
        <v>18.399999999999999</v>
      </c>
    </row>
    <row r="22" spans="1:9">
      <c r="A22" s="82"/>
      <c r="B22" s="12" t="s">
        <v>42</v>
      </c>
      <c r="C22" s="13" t="s">
        <v>45</v>
      </c>
      <c r="D22" s="14">
        <v>8.9499999999999993</v>
      </c>
      <c r="E22" s="14">
        <v>4.92</v>
      </c>
      <c r="F22" s="14">
        <v>40.21</v>
      </c>
      <c r="G22" s="15">
        <v>241.49</v>
      </c>
      <c r="H22" s="76">
        <v>165</v>
      </c>
      <c r="I22" s="42">
        <v>10.73</v>
      </c>
    </row>
    <row r="23" spans="1:9" ht="24">
      <c r="A23" s="82"/>
      <c r="B23" s="12" t="s">
        <v>43</v>
      </c>
      <c r="C23" s="13" t="s">
        <v>46</v>
      </c>
      <c r="D23" s="14">
        <v>1.74</v>
      </c>
      <c r="E23" s="14">
        <v>8.02</v>
      </c>
      <c r="F23" s="14">
        <v>7.93</v>
      </c>
      <c r="G23" s="15">
        <v>108.07</v>
      </c>
      <c r="H23" s="76">
        <v>99</v>
      </c>
      <c r="I23" s="42">
        <v>21.23</v>
      </c>
    </row>
    <row r="24" spans="1:9" ht="24">
      <c r="A24" s="82"/>
      <c r="B24" s="12" t="s">
        <v>17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6" t="s">
        <v>16</v>
      </c>
      <c r="I24" s="42">
        <v>0.9</v>
      </c>
    </row>
    <row r="25" spans="1:9">
      <c r="A25" s="82"/>
      <c r="B25" s="12" t="s">
        <v>21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6" t="s">
        <v>22</v>
      </c>
      <c r="I25" s="42">
        <v>0.9</v>
      </c>
    </row>
    <row r="26" spans="1:9">
      <c r="A26" s="82"/>
      <c r="B26" s="12" t="s">
        <v>44</v>
      </c>
      <c r="C26" s="13">
        <v>200</v>
      </c>
      <c r="D26" s="14">
        <v>0.12</v>
      </c>
      <c r="E26" s="14">
        <v>0.06</v>
      </c>
      <c r="F26" s="14">
        <v>24.88</v>
      </c>
      <c r="G26" s="15">
        <v>97.96</v>
      </c>
      <c r="H26" s="76">
        <v>281</v>
      </c>
      <c r="I26" s="42">
        <v>10.15</v>
      </c>
    </row>
    <row r="27" spans="1:9" ht="12.75" thickBot="1">
      <c r="A27" s="84" t="s">
        <v>23</v>
      </c>
      <c r="B27" s="85"/>
      <c r="C27" s="18">
        <v>720</v>
      </c>
      <c r="D27" s="19">
        <f>SUM(D21:D26)</f>
        <v>16.079999999999998</v>
      </c>
      <c r="E27" s="19">
        <f>SUM(E21:E26)</f>
        <v>20.689999999999998</v>
      </c>
      <c r="F27" s="19">
        <f>SUM(F21:F26)</f>
        <v>93.2</v>
      </c>
      <c r="G27" s="20">
        <f>SUM(G21:G26)</f>
        <v>619.87000000000012</v>
      </c>
      <c r="H27" s="78"/>
      <c r="I27" s="51">
        <f>SUM(I21:I26)</f>
        <v>62.309999999999995</v>
      </c>
    </row>
    <row r="28" spans="1:9">
      <c r="A28" s="90" t="s">
        <v>24</v>
      </c>
      <c r="B28" s="91"/>
      <c r="C28" s="21">
        <f>C20+C27</f>
        <v>1280</v>
      </c>
      <c r="D28" s="21">
        <f>D20+D27</f>
        <v>30.7</v>
      </c>
      <c r="E28" s="21">
        <f>E20+E27</f>
        <v>32.94</v>
      </c>
      <c r="F28" s="21">
        <f>F20+F27</f>
        <v>147.79000000000002</v>
      </c>
      <c r="G28" s="21">
        <f>G20+G27</f>
        <v>1005.96</v>
      </c>
      <c r="H28" s="40"/>
      <c r="I28" s="42">
        <f>I20+I27</f>
        <v>95.550000000000011</v>
      </c>
    </row>
    <row r="29" spans="1:9">
      <c r="A29" s="82" t="s">
        <v>25</v>
      </c>
      <c r="B29" s="83"/>
      <c r="C29" s="16">
        <f>C28</f>
        <v>1280</v>
      </c>
      <c r="D29" s="16">
        <f>D28</f>
        <v>30.7</v>
      </c>
      <c r="E29" s="16">
        <f>E28</f>
        <v>32.94</v>
      </c>
      <c r="F29" s="16">
        <f>F28</f>
        <v>147.79000000000002</v>
      </c>
      <c r="G29" s="16">
        <f>G28</f>
        <v>1005.96</v>
      </c>
      <c r="H29" s="39"/>
      <c r="I29" s="42">
        <f>I28</f>
        <v>95.550000000000011</v>
      </c>
    </row>
    <row r="30" spans="1:9" ht="12.75" thickBot="1">
      <c r="A30" s="92" t="s">
        <v>26</v>
      </c>
      <c r="B30" s="93"/>
      <c r="C30" s="22">
        <f>C28</f>
        <v>1280</v>
      </c>
      <c r="D30" s="22">
        <f>D28</f>
        <v>30.7</v>
      </c>
      <c r="E30" s="22">
        <f>E28</f>
        <v>32.94</v>
      </c>
      <c r="F30" s="22">
        <f>F28</f>
        <v>147.79000000000002</v>
      </c>
      <c r="G30" s="22">
        <f>G28</f>
        <v>1005.96</v>
      </c>
      <c r="H30" s="41"/>
      <c r="I30" s="42">
        <f>I28</f>
        <v>95.550000000000011</v>
      </c>
    </row>
    <row r="31" spans="1:9">
      <c r="A31" s="94" t="s">
        <v>33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G12:G13"/>
    <mergeCell ref="A20:B20"/>
    <mergeCell ref="A27:B27"/>
    <mergeCell ref="A21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2022-04-13T05:55:22Z</dcterms:modified>
</cp:coreProperties>
</file>