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G26" s="1"/>
  <c r="D19"/>
  <c r="I19"/>
  <c r="I25"/>
  <c r="D25"/>
  <c r="D26" s="1"/>
  <c r="E25"/>
  <c r="E26" s="1"/>
  <c r="F25"/>
  <c r="F26" s="1"/>
  <c r="G25"/>
  <c r="C26"/>
  <c r="C28" s="1"/>
  <c r="F28" l="1"/>
  <c r="F27"/>
  <c r="D27"/>
  <c r="D28"/>
  <c r="C27"/>
  <c r="I26"/>
  <c r="I28" s="1"/>
  <c r="E28"/>
  <c r="E27"/>
  <c r="G28"/>
  <c r="G27"/>
  <c r="I27" l="1"/>
</calcChain>
</file>

<file path=xl/sharedStrings.xml><?xml version="1.0" encoding="utf-8"?>
<sst xmlns="http://schemas.openxmlformats.org/spreadsheetml/2006/main" count="48" uniqueCount="46">
  <si>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</si>
  <si>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</si>
  <si>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</si>
  <si>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</si>
  <si>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</si>
  <si>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</si>
  <si>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</si>
  <si>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</si>
  <si>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</si>
  <si>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</si>
  <si>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</si>
  <si>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</si>
  <si>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</si>
  <si>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</si>
  <si>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</si>
  <si>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</si>
  <si>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</si>
  <si>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</si>
  <si>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</si>
  <si>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</si>
  <si>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</si>
  <si>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</si>
  <si>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</si>
  <si>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</si>
  <si>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</si>
  <si>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</si>
  <si>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</si>
  <si>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</si>
  <si>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</si>
  <si>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</si>
  <si>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</si>
  <si>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</si>
  <si>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</si>
  <si>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</si>
  <si>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</si>
  <si>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30/10</t>
  </si>
  <si>
    <t>250/12/10</t>
  </si>
  <si>
    <t>День 12</t>
  </si>
  <si>
    <t>Пудинг творожный с киселем плодово-ягодным</t>
  </si>
  <si>
    <t>Бутерброд с сыром</t>
  </si>
  <si>
    <t>Чай с сахаром</t>
  </si>
  <si>
    <t>Щи из свежей капусты с картофелем</t>
  </si>
  <si>
    <t>Запеканка или рулет картофельный с мясом (с маслом)</t>
  </si>
  <si>
    <t>Компот из свежих плодов (вариант 1)</t>
  </si>
  <si>
    <t>150/40</t>
  </si>
  <si>
    <t>260/7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</si>
</sst>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zoomScaleNormal="100" workbookViewId="0">
      <selection activeCell="C26" sqref="C26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44649</v>
      </c>
      <c r="C5" s="1"/>
      <c r="D5" s="1"/>
      <c r="E5" s="1"/>
      <c r="F5" s="31"/>
      <c r="G5" s="36">
        <v>44649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44649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32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33</v>
      </c>
    </row>
    <row r="14" spans="1:9">
      <c r="A14" s="99" t="s">
        <v>37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38</v>
      </c>
      <c r="C15" s="45" t="s">
        <v>44</v>
      </c>
      <c r="D15" s="46">
        <v>18.43</v>
      </c>
      <c r="E15" s="46">
        <v>14.05</v>
      </c>
      <c r="F15" s="46">
        <v>39.96</v>
      </c>
      <c r="G15" s="47">
        <v>430.21</v>
      </c>
      <c r="H15" s="75">
        <v>218</v>
      </c>
      <c r="I15" s="38">
        <v>41.89</v>
      </c>
    </row>
    <row r="16" spans="1:9" ht="12.75" customHeight="1">
      <c r="A16" s="101"/>
      <c r="B16" s="44" t="s">
        <v>39</v>
      </c>
      <c r="C16" s="79" t="s">
        <v>35</v>
      </c>
      <c r="D16" s="14">
        <v>10.050000000000001</v>
      </c>
      <c r="E16" s="14">
        <v>8.82</v>
      </c>
      <c r="F16" s="14">
        <v>16.47</v>
      </c>
      <c r="G16" s="15">
        <v>185.28</v>
      </c>
      <c r="H16" s="76">
        <v>3</v>
      </c>
      <c r="I16" s="42">
        <v>9.32</v>
      </c>
    </row>
    <row r="17" spans="1:9" ht="23.25" customHeight="1">
      <c r="A17" s="90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1.35</v>
      </c>
    </row>
    <row r="18" spans="1:9" ht="18.75" customHeight="1">
      <c r="A18" s="90"/>
      <c r="B18" s="12" t="s">
        <v>40</v>
      </c>
      <c r="C18" s="13" t="s">
        <v>19</v>
      </c>
      <c r="D18" s="14">
        <v>0.1</v>
      </c>
      <c r="E18" s="14">
        <v>0.04</v>
      </c>
      <c r="F18" s="14">
        <v>9.9</v>
      </c>
      <c r="G18" s="15">
        <v>35</v>
      </c>
      <c r="H18" s="76">
        <v>268</v>
      </c>
      <c r="I18" s="42">
        <v>1.1399999999999999</v>
      </c>
    </row>
    <row r="19" spans="1:9">
      <c r="A19" s="90" t="s">
        <v>20</v>
      </c>
      <c r="B19" s="91"/>
      <c r="C19" s="16">
        <v>410</v>
      </c>
      <c r="D19" s="17">
        <f>SUM(D15:D18)</f>
        <v>28.98</v>
      </c>
      <c r="E19" s="17">
        <f>SUM(E15:E18)</f>
        <v>22.96</v>
      </c>
      <c r="F19" s="17">
        <f>SUM(F15:F18)</f>
        <v>68.61</v>
      </c>
      <c r="G19" s="17">
        <f>SUM(G15:G18)</f>
        <v>662.43000000000006</v>
      </c>
      <c r="H19" s="77"/>
      <c r="I19" s="51">
        <f>SUM(I15:I18)</f>
        <v>53.7</v>
      </c>
    </row>
    <row r="20" spans="1:9" ht="24">
      <c r="A20" s="90" t="s">
        <v>21</v>
      </c>
      <c r="B20" s="12" t="s">
        <v>41</v>
      </c>
      <c r="C20" s="13" t="s">
        <v>36</v>
      </c>
      <c r="D20" s="14">
        <v>6.23</v>
      </c>
      <c r="E20" s="14">
        <v>9.42</v>
      </c>
      <c r="F20" s="14">
        <v>9.15</v>
      </c>
      <c r="G20" s="15">
        <v>147.30000000000001</v>
      </c>
      <c r="H20" s="76">
        <v>52</v>
      </c>
      <c r="I20" s="42">
        <v>13.22</v>
      </c>
    </row>
    <row r="21" spans="1:9" ht="36">
      <c r="A21" s="90"/>
      <c r="B21" s="12" t="s">
        <v>42</v>
      </c>
      <c r="C21" s="13" t="s">
        <v>45</v>
      </c>
      <c r="D21" s="14">
        <v>24.26</v>
      </c>
      <c r="E21" s="14">
        <v>34.92</v>
      </c>
      <c r="F21" s="14">
        <v>38.71</v>
      </c>
      <c r="G21" s="15">
        <v>566.41</v>
      </c>
      <c r="H21" s="76">
        <v>112</v>
      </c>
      <c r="I21" s="42">
        <v>53.26</v>
      </c>
    </row>
    <row r="22" spans="1:9" ht="24">
      <c r="A22" s="90"/>
      <c r="B22" s="12" t="s">
        <v>18</v>
      </c>
      <c r="C22" s="13">
        <v>30</v>
      </c>
      <c r="D22" s="14">
        <v>0.4</v>
      </c>
      <c r="E22" s="14">
        <v>0.05</v>
      </c>
      <c r="F22" s="14">
        <v>2.2799999999999998</v>
      </c>
      <c r="G22" s="15">
        <v>11.94</v>
      </c>
      <c r="H22" s="76" t="s">
        <v>16</v>
      </c>
      <c r="I22" s="42">
        <v>1.35</v>
      </c>
    </row>
    <row r="23" spans="1:9">
      <c r="A23" s="90"/>
      <c r="B23" s="12" t="s">
        <v>22</v>
      </c>
      <c r="C23" s="13">
        <v>30</v>
      </c>
      <c r="D23" s="14">
        <v>0.4</v>
      </c>
      <c r="E23" s="14">
        <v>7.0000000000000007E-2</v>
      </c>
      <c r="F23" s="14">
        <v>2</v>
      </c>
      <c r="G23" s="15">
        <v>10.44</v>
      </c>
      <c r="H23" s="76" t="s">
        <v>23</v>
      </c>
      <c r="I23" s="42">
        <v>1.35</v>
      </c>
    </row>
    <row r="24" spans="1:9" ht="24">
      <c r="A24" s="90"/>
      <c r="B24" s="12" t="s">
        <v>43</v>
      </c>
      <c r="C24" s="13">
        <v>200</v>
      </c>
      <c r="D24" s="14">
        <v>0.16</v>
      </c>
      <c r="E24" s="14">
        <v>0.16</v>
      </c>
      <c r="F24" s="14">
        <v>18.899999999999999</v>
      </c>
      <c r="G24" s="15">
        <v>75.64</v>
      </c>
      <c r="H24" s="76">
        <v>279</v>
      </c>
      <c r="I24" s="42">
        <v>6.67</v>
      </c>
    </row>
    <row r="25" spans="1:9" ht="12.75" thickBot="1">
      <c r="A25" s="107" t="s">
        <v>24</v>
      </c>
      <c r="B25" s="108"/>
      <c r="C25" s="18">
        <v>770</v>
      </c>
      <c r="D25" s="19">
        <f>SUM(D20:D24)</f>
        <v>31.45</v>
      </c>
      <c r="E25" s="19">
        <f>SUM(E20:E24)</f>
        <v>44.62</v>
      </c>
      <c r="F25" s="19">
        <f>SUM(F20:F24)</f>
        <v>71.039999999999992</v>
      </c>
      <c r="G25" s="20">
        <f>SUM(G20:G24)</f>
        <v>811.73000000000013</v>
      </c>
      <c r="H25" s="78"/>
      <c r="I25" s="51">
        <f>SUM(I20:I24)</f>
        <v>75.849999999999994</v>
      </c>
    </row>
    <row r="26" spans="1:9">
      <c r="A26" s="88" t="s">
        <v>25</v>
      </c>
      <c r="B26" s="89"/>
      <c r="C26" s="21">
        <f>C19+C25</f>
        <v>1180</v>
      </c>
      <c r="D26" s="21">
        <f>D19+D25</f>
        <v>60.43</v>
      </c>
      <c r="E26" s="21">
        <f>E19+E25</f>
        <v>67.58</v>
      </c>
      <c r="F26" s="21">
        <f>F19+F25</f>
        <v>139.64999999999998</v>
      </c>
      <c r="G26" s="21">
        <f>G19+G25</f>
        <v>1474.1600000000003</v>
      </c>
      <c r="H26" s="40"/>
      <c r="I26" s="42">
        <f>I19+I25</f>
        <v>129.55000000000001</v>
      </c>
    </row>
    <row r="27" spans="1:9">
      <c r="A27" s="90" t="s">
        <v>26</v>
      </c>
      <c r="B27" s="91"/>
      <c r="C27" s="16">
        <f>C26</f>
        <v>1180</v>
      </c>
      <c r="D27" s="16">
        <f>D26</f>
        <v>60.43</v>
      </c>
      <c r="E27" s="16">
        <f>E26</f>
        <v>67.58</v>
      </c>
      <c r="F27" s="16">
        <f>F26</f>
        <v>139.64999999999998</v>
      </c>
      <c r="G27" s="16">
        <f>G26</f>
        <v>1474.1600000000003</v>
      </c>
      <c r="H27" s="39"/>
      <c r="I27" s="42">
        <f>I26</f>
        <v>129.55000000000001</v>
      </c>
    </row>
    <row r="28" spans="1:9" ht="12.75" thickBot="1">
      <c r="A28" s="92" t="s">
        <v>27</v>
      </c>
      <c r="B28" s="93"/>
      <c r="C28" s="22">
        <f>C26</f>
        <v>1180</v>
      </c>
      <c r="D28" s="22">
        <f>D26</f>
        <v>60.43</v>
      </c>
      <c r="E28" s="22">
        <f>E26</f>
        <v>67.58</v>
      </c>
      <c r="F28" s="22">
        <f>F26</f>
        <v>139.64999999999998</v>
      </c>
      <c r="G28" s="22">
        <f>G26</f>
        <v>1474.1600000000003</v>
      </c>
      <c r="H28" s="41"/>
      <c r="I28" s="42">
        <f>I26</f>
        <v>129.55000000000001</v>
      </c>
    </row>
    <row r="29" spans="1:9">
      <c r="A29" s="94" t="s">
        <v>34</v>
      </c>
      <c r="B29" s="94"/>
      <c r="C29" s="23"/>
      <c r="D29" s="24"/>
      <c r="E29" s="24"/>
      <c r="F29" s="24"/>
      <c r="G29" s="25"/>
      <c r="H29" s="25"/>
    </row>
    <row r="30" spans="1:9">
      <c r="A30" s="52"/>
      <c r="B30" s="53"/>
      <c r="C30" s="52"/>
      <c r="D30" s="52"/>
      <c r="E30" s="52"/>
      <c r="F30" s="52"/>
      <c r="G30" s="52"/>
      <c r="H30" s="54"/>
      <c r="I30" s="55"/>
    </row>
    <row r="31" spans="1:9">
      <c r="A31" s="52"/>
      <c r="B31" s="37"/>
      <c r="C31" s="52"/>
      <c r="D31" s="52"/>
      <c r="E31" s="52"/>
      <c r="F31" s="32"/>
      <c r="G31" s="33"/>
      <c r="H31" s="33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56"/>
      <c r="C34" s="52"/>
      <c r="D34" s="52"/>
      <c r="E34" s="52"/>
      <c r="F34" s="33"/>
      <c r="G34" s="57"/>
      <c r="H34" s="33"/>
      <c r="I34" s="55"/>
    </row>
    <row r="35" spans="1:9">
      <c r="A35" s="58"/>
      <c r="B35" s="58"/>
      <c r="C35" s="58"/>
      <c r="D35" s="58"/>
      <c r="E35" s="58"/>
      <c r="F35" s="58"/>
      <c r="G35" s="58"/>
      <c r="H35" s="58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82"/>
      <c r="B37" s="83"/>
      <c r="C37" s="83"/>
      <c r="D37" s="83"/>
      <c r="E37" s="83"/>
      <c r="F37" s="83"/>
      <c r="G37" s="83"/>
      <c r="H37" s="83"/>
      <c r="I37" s="55"/>
    </row>
    <row r="38" spans="1:9">
      <c r="A38" s="60"/>
      <c r="B38" s="61"/>
      <c r="C38" s="59"/>
      <c r="D38" s="62"/>
      <c r="E38" s="62"/>
      <c r="F38" s="62"/>
      <c r="G38" s="63"/>
      <c r="H38" s="6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4"/>
      <c r="B40" s="61"/>
      <c r="C40" s="59"/>
      <c r="D40" s="62"/>
      <c r="E40" s="62"/>
      <c r="F40" s="62"/>
      <c r="G40" s="63"/>
      <c r="H40" s="63"/>
      <c r="I40" s="55"/>
    </row>
    <row r="41" spans="1:9">
      <c r="A41" s="84"/>
      <c r="B41" s="85"/>
      <c r="C41" s="82"/>
      <c r="D41" s="86"/>
      <c r="E41" s="86"/>
      <c r="F41" s="86"/>
      <c r="G41" s="87"/>
      <c r="H41" s="87"/>
      <c r="I41" s="66"/>
    </row>
    <row r="42" spans="1:9">
      <c r="A42" s="84"/>
      <c r="B42" s="85"/>
      <c r="C42" s="82"/>
      <c r="D42" s="65"/>
      <c r="E42" s="65"/>
      <c r="F42" s="65"/>
      <c r="G42" s="87"/>
      <c r="H42" s="87"/>
      <c r="I42" s="66"/>
    </row>
    <row r="43" spans="1:9">
      <c r="A43" s="81"/>
      <c r="B43" s="81"/>
      <c r="C43" s="81"/>
      <c r="D43" s="81"/>
      <c r="E43" s="81"/>
      <c r="F43" s="81"/>
      <c r="G43" s="81"/>
      <c r="H43" s="81"/>
      <c r="I43" s="55"/>
    </row>
    <row r="44" spans="1:9">
      <c r="A44" s="80"/>
      <c r="B44" s="68"/>
      <c r="C44" s="69"/>
      <c r="D44" s="70"/>
      <c r="E44" s="70"/>
      <c r="F44" s="70"/>
      <c r="G44" s="52"/>
      <c r="H44" s="52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80"/>
      <c r="C49" s="71"/>
      <c r="D49" s="72"/>
      <c r="E49" s="72"/>
      <c r="F49" s="72"/>
      <c r="G49" s="67"/>
      <c r="H49" s="67"/>
      <c r="I49" s="73"/>
    </row>
    <row r="50" spans="1:9">
      <c r="A50" s="80"/>
      <c r="B50" s="68"/>
      <c r="C50" s="69"/>
      <c r="D50" s="70"/>
      <c r="E50" s="70"/>
      <c r="F50" s="70"/>
      <c r="G50" s="52"/>
      <c r="H50" s="52"/>
      <c r="I50" s="55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80"/>
      <c r="C56" s="71"/>
      <c r="D56" s="72"/>
      <c r="E56" s="72"/>
      <c r="F56" s="72"/>
      <c r="G56" s="67"/>
      <c r="H56" s="67"/>
      <c r="I56" s="73"/>
    </row>
    <row r="57" spans="1:9">
      <c r="A57" s="80"/>
      <c r="B57" s="80"/>
      <c r="C57" s="71"/>
      <c r="D57" s="72"/>
      <c r="E57" s="72"/>
      <c r="F57" s="72"/>
      <c r="G57" s="67"/>
      <c r="H57" s="67"/>
      <c r="I57" s="55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55"/>
      <c r="B60" s="55"/>
      <c r="C60" s="55"/>
      <c r="D60" s="55"/>
      <c r="E60" s="55"/>
      <c r="F60" s="55"/>
      <c r="G60" s="55"/>
      <c r="H60" s="55"/>
      <c r="I60" s="55"/>
    </row>
  </sheetData>
  <mergeCells count="31">
    <mergeCell ref="G12:G13"/>
    <mergeCell ref="A19:B19"/>
    <mergeCell ref="A25:B25"/>
    <mergeCell ref="A20:A24"/>
    <mergeCell ref="A12:A13"/>
    <mergeCell ref="B12:B13"/>
    <mergeCell ref="A26:B26"/>
    <mergeCell ref="A27:B27"/>
    <mergeCell ref="A28:B28"/>
    <mergeCell ref="A29:B29"/>
    <mergeCell ref="H12:H13"/>
    <mergeCell ref="A8:H8"/>
    <mergeCell ref="A14:H14"/>
    <mergeCell ref="A15:A18"/>
    <mergeCell ref="C12:C13"/>
    <mergeCell ref="D12:F12"/>
    <mergeCell ref="A37:H37"/>
    <mergeCell ref="A41:A42"/>
    <mergeCell ref="B41:B42"/>
    <mergeCell ref="C41:C42"/>
    <mergeCell ref="D41:F41"/>
    <mergeCell ref="G41:G42"/>
    <mergeCell ref="H41:H42"/>
    <mergeCell ref="A56:B56"/>
    <mergeCell ref="A57:B57"/>
    <mergeCell ref="A58:B58"/>
    <mergeCell ref="A59:B59"/>
    <mergeCell ref="A43:H43"/>
    <mergeCell ref="A44:A48"/>
    <mergeCell ref="A49:B49"/>
    <mergeCell ref="A50:A55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2022-03-30T08:45:51Z</dcterms:modified>
</cp:coreProperties>
</file>