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D19"/>
  <c r="I19"/>
  <c r="I26"/>
  <c r="I27" s="1"/>
  <c r="I28" s="1"/>
  <c r="D26"/>
  <c r="D27"/>
  <c r="D28" s="1"/>
  <c r="E26"/>
  <c r="F26"/>
  <c r="F27" s="1"/>
  <c r="G26"/>
  <c r="C27"/>
  <c r="C29"/>
  <c r="C28"/>
  <c r="I29" l="1"/>
  <c r="F28"/>
  <c r="F29"/>
  <c r="D29"/>
  <c r="G29"/>
  <c r="G28"/>
  <c r="E29"/>
  <c r="E28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<sst xmlns="http://schemas.openxmlformats.org/spreadsheetml/2006/main" count="49" uniqueCount="47">
  <si>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</si>
  <si>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</si>
  <si>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</si>
  <si>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</si>
  <si>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</si>
  <si>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</si>
  <si>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</si>
  <si>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</si>
  <si>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</si>
  <si>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</si>
  <si>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</si>
  <si>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</si>
  <si>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</si>
  <si>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</si>
  <si>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</si>
  <si>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</si>
  <si>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</si>
  <si>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</si>
  <si>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</si>
  <si>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</si>
  <si>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</si>
  <si>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</si>
  <si>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</si>
  <si>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</si>
  <si>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</si>
  <si>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</si>
  <si>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</si>
  <si>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</si>
  <si>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</si>
  <si>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</si>
  <si>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</si>
  <si>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</si>
  <si>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</si>
  <si>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</si>
  <si>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</si>
  <si>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</si>
  <si>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Чай с лимоном</t>
  </si>
  <si>
    <t>30/10</t>
  </si>
  <si>
    <t>День 11</t>
  </si>
  <si>
    <t>Суп молочный с макаронными изделиями</t>
  </si>
  <si>
    <t>Бутерброд с маслом</t>
  </si>
  <si>
    <t>Рассольник "Ленинградский"</t>
  </si>
  <si>
    <t>Каша рисовая рассыпчатая</t>
  </si>
  <si>
    <t>Биточки паровые</t>
  </si>
  <si>
    <t>Напиток клюквенный</t>
  </si>
  <si>
    <t>250/12/10</t>
  </si>
  <si>
    <t>80/30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</si>
</sst>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A26" sqref="A26:B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44648</v>
      </c>
      <c r="C5" s="1"/>
      <c r="D5" s="1"/>
      <c r="E5" s="1"/>
      <c r="F5" s="31"/>
      <c r="G5" s="36">
        <v>44648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44648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38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39</v>
      </c>
      <c r="C15" s="45">
        <v>250</v>
      </c>
      <c r="D15" s="46">
        <v>5.9</v>
      </c>
      <c r="E15" s="46">
        <v>5.65</v>
      </c>
      <c r="F15" s="46">
        <v>21.82</v>
      </c>
      <c r="G15" s="47">
        <v>162.30000000000001</v>
      </c>
      <c r="H15" s="75">
        <v>75</v>
      </c>
      <c r="I15" s="38">
        <v>9.7899999999999991</v>
      </c>
    </row>
    <row r="16" spans="1:9" ht="12.75" customHeight="1">
      <c r="A16" s="101"/>
      <c r="B16" s="44" t="s">
        <v>40</v>
      </c>
      <c r="C16" s="79" t="s">
        <v>37</v>
      </c>
      <c r="D16" s="14">
        <v>2.61</v>
      </c>
      <c r="E16" s="14">
        <v>22.05</v>
      </c>
      <c r="F16" s="14">
        <v>14.88</v>
      </c>
      <c r="G16" s="15">
        <v>262.38</v>
      </c>
      <c r="H16" s="76">
        <v>1</v>
      </c>
      <c r="I16" s="42">
        <v>8.7200000000000006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1.25</v>
      </c>
    </row>
    <row r="18" spans="1:9" ht="18.75" customHeight="1">
      <c r="A18" s="82"/>
      <c r="B18" s="12" t="s">
        <v>36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6">
        <v>270</v>
      </c>
      <c r="I18" s="42">
        <v>2.4500000000000002</v>
      </c>
    </row>
    <row r="19" spans="1:9">
      <c r="A19" s="82" t="s">
        <v>20</v>
      </c>
      <c r="B19" s="83"/>
      <c r="C19" s="16">
        <v>510</v>
      </c>
      <c r="D19" s="17">
        <f>SUM(D15:D18)</f>
        <v>9.0500000000000007</v>
      </c>
      <c r="E19" s="17">
        <f>SUM(E15:E18)</f>
        <v>27.750000000000004</v>
      </c>
      <c r="F19" s="17">
        <f>SUM(F15:F18)</f>
        <v>49.180000000000007</v>
      </c>
      <c r="G19" s="17">
        <f>SUM(G15:G18)</f>
        <v>477.66</v>
      </c>
      <c r="H19" s="77"/>
      <c r="I19" s="51">
        <f>SUM(I15:I18)</f>
        <v>22.209999999999997</v>
      </c>
    </row>
    <row r="20" spans="1:9">
      <c r="A20" s="82" t="s">
        <v>21</v>
      </c>
      <c r="B20" s="12" t="s">
        <v>41</v>
      </c>
      <c r="C20" s="13" t="s">
        <v>45</v>
      </c>
      <c r="D20" s="14">
        <v>4.75</v>
      </c>
      <c r="E20" s="14">
        <v>7.6</v>
      </c>
      <c r="F20" s="14">
        <v>17.32</v>
      </c>
      <c r="G20" s="15">
        <v>157.43</v>
      </c>
      <c r="H20" s="76">
        <v>56</v>
      </c>
      <c r="I20" s="42">
        <v>21.95</v>
      </c>
    </row>
    <row r="21" spans="1:9">
      <c r="A21" s="82"/>
      <c r="B21" s="12" t="s">
        <v>42</v>
      </c>
      <c r="C21" s="13" t="s">
        <v>35</v>
      </c>
      <c r="D21" s="14">
        <v>3.81</v>
      </c>
      <c r="E21" s="14">
        <v>3.12</v>
      </c>
      <c r="F21" s="14">
        <v>39.700000000000003</v>
      </c>
      <c r="G21" s="15">
        <v>202.09</v>
      </c>
      <c r="H21" s="76">
        <v>169</v>
      </c>
      <c r="I21" s="42">
        <v>7.1</v>
      </c>
    </row>
    <row r="22" spans="1:9">
      <c r="A22" s="82"/>
      <c r="B22" s="12" t="s">
        <v>43</v>
      </c>
      <c r="C22" s="13" t="s">
        <v>46</v>
      </c>
      <c r="D22" s="14">
        <v>2.1800000000000002</v>
      </c>
      <c r="E22" s="14">
        <v>4.47</v>
      </c>
      <c r="F22" s="14">
        <v>8.8699999999999992</v>
      </c>
      <c r="G22" s="15">
        <v>86.6</v>
      </c>
      <c r="H22" s="76">
        <v>1</v>
      </c>
      <c r="I22" s="42">
        <v>32.99</v>
      </c>
    </row>
    <row r="23" spans="1:9" ht="24">
      <c r="A23" s="82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1.25</v>
      </c>
    </row>
    <row r="24" spans="1:9">
      <c r="A24" s="82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1.25</v>
      </c>
    </row>
    <row r="25" spans="1:9">
      <c r="A25" s="82"/>
      <c r="B25" s="12" t="s">
        <v>44</v>
      </c>
      <c r="C25" s="13">
        <v>200</v>
      </c>
      <c r="D25" s="14">
        <v>0.12</v>
      </c>
      <c r="E25" s="14">
        <v>0.06</v>
      </c>
      <c r="F25" s="14">
        <v>24.88</v>
      </c>
      <c r="G25" s="15">
        <v>97.96</v>
      </c>
      <c r="H25" s="76">
        <v>281</v>
      </c>
      <c r="I25" s="42">
        <v>10.039999999999999</v>
      </c>
    </row>
    <row r="26" spans="1:9" ht="12.75" thickBot="1">
      <c r="A26" s="84" t="s">
        <v>24</v>
      </c>
      <c r="B26" s="85"/>
      <c r="C26" s="18">
        <v>740</v>
      </c>
      <c r="D26" s="19">
        <f>SUM(D20:D25)</f>
        <v>11.66</v>
      </c>
      <c r="E26" s="19">
        <f>SUM(E20:E25)</f>
        <v>15.37</v>
      </c>
      <c r="F26" s="19">
        <f>SUM(F20:F25)</f>
        <v>95.05</v>
      </c>
      <c r="G26" s="20">
        <f>SUM(G20:G25)</f>
        <v>566.46</v>
      </c>
      <c r="H26" s="78"/>
      <c r="I26" s="51">
        <f>SUM(I20:I25)</f>
        <v>74.579999999999984</v>
      </c>
    </row>
    <row r="27" spans="1:9">
      <c r="A27" s="90" t="s">
        <v>25</v>
      </c>
      <c r="B27" s="91"/>
      <c r="C27" s="21">
        <f>C19+C26</f>
        <v>1250</v>
      </c>
      <c r="D27" s="21">
        <f>D19+D26</f>
        <v>20.71</v>
      </c>
      <c r="E27" s="21">
        <f>E19+E26</f>
        <v>43.120000000000005</v>
      </c>
      <c r="F27" s="21">
        <f>F19+F26</f>
        <v>144.23000000000002</v>
      </c>
      <c r="G27" s="21">
        <f>G19+G26</f>
        <v>1044.1200000000001</v>
      </c>
      <c r="H27" s="40"/>
      <c r="I27" s="42">
        <f>I19+I26</f>
        <v>96.789999999999978</v>
      </c>
    </row>
    <row r="28" spans="1:9">
      <c r="A28" s="82" t="s">
        <v>26</v>
      </c>
      <c r="B28" s="83"/>
      <c r="C28" s="16">
        <f>C27</f>
        <v>1250</v>
      </c>
      <c r="D28" s="16">
        <f>D27</f>
        <v>20.71</v>
      </c>
      <c r="E28" s="16">
        <f>E27</f>
        <v>43.120000000000005</v>
      </c>
      <c r="F28" s="16">
        <f>F27</f>
        <v>144.23000000000002</v>
      </c>
      <c r="G28" s="16">
        <f>G27</f>
        <v>1044.1200000000001</v>
      </c>
      <c r="H28" s="39"/>
      <c r="I28" s="42">
        <f>I27</f>
        <v>96.789999999999978</v>
      </c>
    </row>
    <row r="29" spans="1:9" ht="12.75" thickBot="1">
      <c r="A29" s="92" t="s">
        <v>27</v>
      </c>
      <c r="B29" s="93"/>
      <c r="C29" s="22">
        <f>C27</f>
        <v>1250</v>
      </c>
      <c r="D29" s="22">
        <f>D27</f>
        <v>20.71</v>
      </c>
      <c r="E29" s="22">
        <f>E27</f>
        <v>43.120000000000005</v>
      </c>
      <c r="F29" s="22">
        <f>F27</f>
        <v>144.23000000000002</v>
      </c>
      <c r="G29" s="22">
        <f>G27</f>
        <v>1044.1200000000001</v>
      </c>
      <c r="H29" s="41"/>
      <c r="I29" s="42">
        <f>I27</f>
        <v>96.789999999999978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2022-03-28T05:26:00Z</dcterms:modified>
</cp:coreProperties>
</file>