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7"/>
  <c r="F19"/>
  <c r="G19"/>
  <c r="G27"/>
  <c r="D19"/>
  <c r="I19"/>
  <c r="I26"/>
  <c r="I27"/>
  <c r="I28" s="1"/>
  <c r="D26"/>
  <c r="D27"/>
  <c r="D28"/>
  <c r="E26"/>
  <c r="F26"/>
  <c r="F27"/>
  <c r="G26"/>
  <c r="C27"/>
  <c r="C29"/>
  <c r="C28"/>
  <c r="F28"/>
  <c r="F29"/>
  <c r="D29"/>
  <c r="G29"/>
  <c r="G28"/>
  <c r="E29"/>
  <c r="E28"/>
  <c r="I29" l="1"/>
</calcChain>
</file>

<file path=xl/sharedStrings.xml><?xml version="1.0" encoding="utf-8"?>
<sst xmlns="http://schemas.openxmlformats.org/spreadsheetml/2006/main" count="49" uniqueCount="47">
  <si>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</si>
  <si>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</si>
  <si>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</si>
  <si>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</si>
  <si>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</si>
  <si>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</si>
  <si>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</si>
  <si>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</si>
  <si>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</si>
  <si>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</si>
  <si>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</si>
  <si>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</si>
  <si>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</si>
  <si>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</si>
  <si>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</si>
  <si>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</si>
  <si>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</si>
  <si>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</si>
  <si>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</si>
  <si>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</si>
  <si>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</si>
  <si>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</si>
  <si>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</si>
  <si>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</si>
  <si>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</si>
  <si>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</si>
  <si>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</si>
  <si>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</si>
  <si>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</si>
  <si>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</si>
  <si>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</si>
  <si>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</si>
  <si>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</si>
  <si>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</si>
  <si>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</si>
  <si>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150/4</t>
  </si>
  <si>
    <t>80/5</t>
  </si>
  <si>
    <t>День 10</t>
  </si>
  <si>
    <t>Каша пшенная молочная жидкая</t>
  </si>
  <si>
    <t>Бутерброд с сыром</t>
  </si>
  <si>
    <t>Чай с лимоном</t>
  </si>
  <si>
    <t>Суп картофельный с макаронными изделиями</t>
  </si>
  <si>
    <t>Капуста тушеная</t>
  </si>
  <si>
    <t>Котлеты, биточки, шницели (с мослом)</t>
  </si>
  <si>
    <t>Напиток "Валетек" витаминный</t>
  </si>
  <si>
    <t>30/10</t>
  </si>
  <si>
    <t>250/12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</si>
</sst>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I19" sqref="I19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44638</v>
      </c>
      <c r="C5" s="1"/>
      <c r="D5" s="1"/>
      <c r="E5" s="1"/>
      <c r="F5" s="31"/>
      <c r="G5" s="36">
        <v>44638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44638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32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33</v>
      </c>
    </row>
    <row r="14" spans="1:9">
      <c r="A14" s="99" t="s">
        <v>37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38</v>
      </c>
      <c r="C15" s="45" t="s">
        <v>35</v>
      </c>
      <c r="D15" s="46">
        <v>5.7</v>
      </c>
      <c r="E15" s="46">
        <v>5.99</v>
      </c>
      <c r="F15" s="46">
        <v>27.31</v>
      </c>
      <c r="G15" s="47">
        <v>185.94</v>
      </c>
      <c r="H15" s="75">
        <v>185</v>
      </c>
      <c r="I15" s="38">
        <v>9.14</v>
      </c>
    </row>
    <row r="16" spans="1:9" ht="12.75" customHeight="1">
      <c r="A16" s="101"/>
      <c r="B16" s="44" t="s">
        <v>39</v>
      </c>
      <c r="C16" s="79" t="s">
        <v>45</v>
      </c>
      <c r="D16" s="14">
        <v>10.050000000000001</v>
      </c>
      <c r="E16" s="14">
        <v>8.82</v>
      </c>
      <c r="F16" s="14">
        <v>16.47</v>
      </c>
      <c r="G16" s="15">
        <v>185.28</v>
      </c>
      <c r="H16" s="76">
        <v>3</v>
      </c>
      <c r="I16" s="42">
        <v>7.76</v>
      </c>
    </row>
    <row r="17" spans="1:9" ht="23.25" customHeight="1">
      <c r="A17" s="90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1.25</v>
      </c>
    </row>
    <row r="18" spans="1:9" ht="18.75" customHeight="1">
      <c r="A18" s="90"/>
      <c r="B18" s="12" t="s">
        <v>40</v>
      </c>
      <c r="C18" s="13" t="s">
        <v>19</v>
      </c>
      <c r="D18" s="14">
        <v>0.14000000000000001</v>
      </c>
      <c r="E18" s="14">
        <v>0</v>
      </c>
      <c r="F18" s="14">
        <v>10.199999999999999</v>
      </c>
      <c r="G18" s="15">
        <v>41.04</v>
      </c>
      <c r="H18" s="76">
        <v>270</v>
      </c>
      <c r="I18" s="42">
        <v>2.1</v>
      </c>
    </row>
    <row r="19" spans="1:9">
      <c r="A19" s="90" t="s">
        <v>20</v>
      </c>
      <c r="B19" s="91"/>
      <c r="C19" s="16">
        <v>410</v>
      </c>
      <c r="D19" s="17">
        <f>SUM(D15:D18)</f>
        <v>16.29</v>
      </c>
      <c r="E19" s="17">
        <f>SUM(E15:E18)</f>
        <v>14.860000000000001</v>
      </c>
      <c r="F19" s="17">
        <f>SUM(F15:F18)</f>
        <v>56.260000000000005</v>
      </c>
      <c r="G19" s="17">
        <f>SUM(G15:G18)</f>
        <v>424.20000000000005</v>
      </c>
      <c r="H19" s="77"/>
      <c r="I19" s="51">
        <f>SUM(I15:I18)</f>
        <v>20.25</v>
      </c>
    </row>
    <row r="20" spans="1:9" ht="24">
      <c r="A20" s="90" t="s">
        <v>21</v>
      </c>
      <c r="B20" s="12" t="s">
        <v>41</v>
      </c>
      <c r="C20" s="13" t="s">
        <v>46</v>
      </c>
      <c r="D20" s="14">
        <v>4.72</v>
      </c>
      <c r="E20" s="14">
        <v>4.88</v>
      </c>
      <c r="F20" s="14">
        <v>20.7</v>
      </c>
      <c r="G20" s="15">
        <v>145.83000000000001</v>
      </c>
      <c r="H20" s="76">
        <v>59</v>
      </c>
      <c r="I20" s="42">
        <v>11.81</v>
      </c>
    </row>
    <row r="21" spans="1:9">
      <c r="A21" s="90"/>
      <c r="B21" s="12" t="s">
        <v>42</v>
      </c>
      <c r="C21" s="13">
        <v>150</v>
      </c>
      <c r="D21" s="14">
        <v>3.66</v>
      </c>
      <c r="E21" s="14">
        <v>3.43</v>
      </c>
      <c r="F21" s="14">
        <v>15.3</v>
      </c>
      <c r="G21" s="15">
        <v>107.98</v>
      </c>
      <c r="H21" s="76">
        <v>134</v>
      </c>
      <c r="I21" s="42">
        <v>20.49</v>
      </c>
    </row>
    <row r="22" spans="1:9" ht="24">
      <c r="A22" s="90"/>
      <c r="B22" s="12" t="s">
        <v>43</v>
      </c>
      <c r="C22" s="13" t="s">
        <v>36</v>
      </c>
      <c r="D22" s="14">
        <v>1.74</v>
      </c>
      <c r="E22" s="14">
        <v>8.02</v>
      </c>
      <c r="F22" s="14">
        <v>7.93</v>
      </c>
      <c r="G22" s="15">
        <v>108.07</v>
      </c>
      <c r="H22" s="76">
        <v>99</v>
      </c>
      <c r="I22" s="42">
        <v>19.690000000000001</v>
      </c>
    </row>
    <row r="23" spans="1:9" ht="24">
      <c r="A23" s="90"/>
      <c r="B23" s="12" t="s">
        <v>18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6" t="s">
        <v>16</v>
      </c>
      <c r="I23" s="42">
        <v>1.25</v>
      </c>
    </row>
    <row r="24" spans="1:9">
      <c r="A24" s="90"/>
      <c r="B24" s="12" t="s">
        <v>22</v>
      </c>
      <c r="C24" s="13">
        <v>30</v>
      </c>
      <c r="D24" s="14">
        <v>0.4</v>
      </c>
      <c r="E24" s="14">
        <v>7.0000000000000007E-2</v>
      </c>
      <c r="F24" s="14">
        <v>2</v>
      </c>
      <c r="G24" s="15">
        <v>10.44</v>
      </c>
      <c r="H24" s="76" t="s">
        <v>23</v>
      </c>
      <c r="I24" s="42">
        <v>1.25</v>
      </c>
    </row>
    <row r="25" spans="1:9">
      <c r="A25" s="90"/>
      <c r="B25" s="12" t="s">
        <v>44</v>
      </c>
      <c r="C25" s="13">
        <v>200</v>
      </c>
      <c r="D25" s="14">
        <v>0</v>
      </c>
      <c r="E25" s="14">
        <v>0</v>
      </c>
      <c r="F25" s="14">
        <v>0</v>
      </c>
      <c r="G25" s="15">
        <v>0</v>
      </c>
      <c r="H25" s="76">
        <v>284</v>
      </c>
      <c r="I25" s="42">
        <v>5.45</v>
      </c>
    </row>
    <row r="26" spans="1:9" ht="12.75" thickBot="1">
      <c r="A26" s="107" t="s">
        <v>24</v>
      </c>
      <c r="B26" s="108"/>
      <c r="C26" s="18">
        <v>740</v>
      </c>
      <c r="D26" s="19">
        <f>SUM(D20:D25)</f>
        <v>10.92</v>
      </c>
      <c r="E26" s="19">
        <f>SUM(E20:E25)</f>
        <v>16.45</v>
      </c>
      <c r="F26" s="19">
        <f>SUM(F20:F25)</f>
        <v>48.21</v>
      </c>
      <c r="G26" s="20">
        <f>SUM(G20:G25)</f>
        <v>384.26</v>
      </c>
      <c r="H26" s="78"/>
      <c r="I26" s="51">
        <f>SUM(I20:I25)</f>
        <v>59.94</v>
      </c>
    </row>
    <row r="27" spans="1:9">
      <c r="A27" s="88" t="s">
        <v>25</v>
      </c>
      <c r="B27" s="89"/>
      <c r="C27" s="21">
        <f>C19+C26</f>
        <v>1150</v>
      </c>
      <c r="D27" s="21">
        <f>D19+D26</f>
        <v>27.21</v>
      </c>
      <c r="E27" s="21">
        <f>E19+E26</f>
        <v>31.310000000000002</v>
      </c>
      <c r="F27" s="21">
        <f>F19+F26</f>
        <v>104.47</v>
      </c>
      <c r="G27" s="21">
        <f>G19+G26</f>
        <v>808.46</v>
      </c>
      <c r="H27" s="40"/>
      <c r="I27" s="42">
        <f>I19+I26</f>
        <v>80.19</v>
      </c>
    </row>
    <row r="28" spans="1:9">
      <c r="A28" s="90" t="s">
        <v>26</v>
      </c>
      <c r="B28" s="91"/>
      <c r="C28" s="16">
        <f>C27</f>
        <v>1150</v>
      </c>
      <c r="D28" s="16">
        <f>D27</f>
        <v>27.21</v>
      </c>
      <c r="E28" s="16">
        <f>E27</f>
        <v>31.310000000000002</v>
      </c>
      <c r="F28" s="16">
        <f>F27</f>
        <v>104.47</v>
      </c>
      <c r="G28" s="16">
        <f>G27</f>
        <v>808.46</v>
      </c>
      <c r="H28" s="39"/>
      <c r="I28" s="42">
        <f>I27</f>
        <v>80.19</v>
      </c>
    </row>
    <row r="29" spans="1:9" ht="12.75" thickBot="1">
      <c r="A29" s="92" t="s">
        <v>27</v>
      </c>
      <c r="B29" s="93"/>
      <c r="C29" s="22">
        <f>C27</f>
        <v>1150</v>
      </c>
      <c r="D29" s="22">
        <f>D27</f>
        <v>27.21</v>
      </c>
      <c r="E29" s="22">
        <f>E27</f>
        <v>31.310000000000002</v>
      </c>
      <c r="F29" s="22">
        <f>F27</f>
        <v>104.47</v>
      </c>
      <c r="G29" s="22">
        <f>G27</f>
        <v>808.46</v>
      </c>
      <c r="H29" s="41"/>
      <c r="I29" s="42">
        <f>I27</f>
        <v>80.19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82"/>
      <c r="B38" s="83"/>
      <c r="C38" s="83"/>
      <c r="D38" s="83"/>
      <c r="E38" s="83"/>
      <c r="F38" s="83"/>
      <c r="G38" s="83"/>
      <c r="H38" s="8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84"/>
      <c r="B42" s="85"/>
      <c r="C42" s="82"/>
      <c r="D42" s="86"/>
      <c r="E42" s="86"/>
      <c r="F42" s="86"/>
      <c r="G42" s="87"/>
      <c r="H42" s="87"/>
      <c r="I42" s="66"/>
    </row>
    <row r="43" spans="1:9">
      <c r="A43" s="84"/>
      <c r="B43" s="85"/>
      <c r="C43" s="82"/>
      <c r="D43" s="65"/>
      <c r="E43" s="65"/>
      <c r="F43" s="65"/>
      <c r="G43" s="87"/>
      <c r="H43" s="87"/>
      <c r="I43" s="66"/>
    </row>
    <row r="44" spans="1:9">
      <c r="A44" s="81"/>
      <c r="B44" s="81"/>
      <c r="C44" s="81"/>
      <c r="D44" s="81"/>
      <c r="E44" s="81"/>
      <c r="F44" s="81"/>
      <c r="G44" s="81"/>
      <c r="H44" s="81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68"/>
      <c r="C49" s="69"/>
      <c r="D49" s="70"/>
      <c r="E49" s="70"/>
      <c r="F49" s="70"/>
      <c r="G49" s="52"/>
      <c r="H49" s="52"/>
      <c r="I49" s="55"/>
    </row>
    <row r="50" spans="1:9">
      <c r="A50" s="80"/>
      <c r="B50" s="80"/>
      <c r="C50" s="71"/>
      <c r="D50" s="72"/>
      <c r="E50" s="72"/>
      <c r="F50" s="72"/>
      <c r="G50" s="67"/>
      <c r="H50" s="67"/>
      <c r="I50" s="73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68"/>
      <c r="C56" s="69"/>
      <c r="D56" s="70"/>
      <c r="E56" s="70"/>
      <c r="F56" s="70"/>
      <c r="G56" s="52"/>
      <c r="H56" s="52"/>
      <c r="I56" s="55"/>
    </row>
    <row r="57" spans="1:9">
      <c r="A57" s="80"/>
      <c r="B57" s="80"/>
      <c r="C57" s="71"/>
      <c r="D57" s="72"/>
      <c r="E57" s="72"/>
      <c r="F57" s="72"/>
      <c r="G57" s="67"/>
      <c r="H57" s="67"/>
      <c r="I57" s="73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80"/>
      <c r="B60" s="80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G12:G13"/>
    <mergeCell ref="A19:B19"/>
    <mergeCell ref="A26:B26"/>
    <mergeCell ref="A20:A25"/>
    <mergeCell ref="A12:A13"/>
    <mergeCell ref="B12:B1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2022-03-18T09:07:48Z</dcterms:modified>
</cp:coreProperties>
</file>