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28" s="1"/>
  <c r="F20"/>
  <c r="G20"/>
  <c r="G28" s="1"/>
  <c r="D20"/>
  <c r="I20"/>
  <c r="I28" s="1"/>
  <c r="I27"/>
  <c r="D27"/>
  <c r="E27"/>
  <c r="F27"/>
  <c r="F28" s="1"/>
  <c r="F29" s="1"/>
  <c r="G27"/>
  <c r="C28"/>
  <c r="C30"/>
  <c r="C29"/>
  <c r="D28" l="1"/>
  <c r="D30" s="1"/>
  <c r="F30"/>
  <c r="D29"/>
  <c r="I30"/>
  <c r="I29"/>
  <c r="G30"/>
  <c r="G29"/>
  <c r="E29"/>
  <c r="E30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<sst xmlns="http://schemas.openxmlformats.org/spreadsheetml/2006/main" count="51" uniqueCount="48">
  <si>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</si>
  <si>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</si>
  <si>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</si>
  <si>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</si>
  <si>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</si>
  <si>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</si>
  <si>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</si>
  <si>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</si>
  <si>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</si>
  <si>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</si>
  <si>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</si>
  <si>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</si>
  <si>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</si>
  <si>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</si>
  <si>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</si>
  <si>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</si>
  <si>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</si>
  <si>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</si>
  <si>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</si>
  <si>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</si>
  <si>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</si>
  <si>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</si>
  <si>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</si>
  <si>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</si>
  <si>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</si>
  <si>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</si>
  <si>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</si>
  <si>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</si>
  <si>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</si>
  <si>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</si>
  <si>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</si>
  <si>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</si>
  <si>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</si>
  <si>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</si>
  <si>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</si>
  <si>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7</t>
  </si>
  <si>
    <t>Каша пшеничная молочная жидкая</t>
  </si>
  <si>
    <t>Яйцо вареное</t>
  </si>
  <si>
    <t>Батон нарезной</t>
  </si>
  <si>
    <t>Чай с молоком или сливками</t>
  </si>
  <si>
    <t>150/4</t>
  </si>
  <si>
    <t>50</t>
  </si>
  <si>
    <t>Борщ с капустой и картофелем</t>
  </si>
  <si>
    <t>Каша гречневая рассыпчатая</t>
  </si>
  <si>
    <t>Зразы "Школьные"</t>
  </si>
  <si>
    <t>Напиток из плодов шиповника</t>
  </si>
  <si>
    <t>250/12/10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</si>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</sst>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6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E28" sqref="E2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44635</v>
      </c>
      <c r="C5" s="1"/>
      <c r="D5" s="1"/>
      <c r="E5" s="1"/>
      <c r="F5" s="31"/>
      <c r="G5" s="36">
        <v>44635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44635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40</v>
      </c>
      <c r="D15" s="46">
        <v>5.58</v>
      </c>
      <c r="E15" s="46">
        <v>6</v>
      </c>
      <c r="F15" s="46">
        <v>27.42</v>
      </c>
      <c r="G15" s="47">
        <v>181.2</v>
      </c>
      <c r="H15" s="75">
        <v>186</v>
      </c>
      <c r="I15" s="38">
        <v>8.16</v>
      </c>
    </row>
    <row r="16" spans="1:9" ht="12.75" customHeight="1">
      <c r="A16" s="101"/>
      <c r="B16" s="44" t="s">
        <v>37</v>
      </c>
      <c r="C16" s="79" t="s">
        <v>41</v>
      </c>
      <c r="D16" s="46">
        <v>3.17</v>
      </c>
      <c r="E16" s="46">
        <v>2.88</v>
      </c>
      <c r="F16" s="46">
        <v>0.17</v>
      </c>
      <c r="G16" s="47">
        <v>39.25</v>
      </c>
      <c r="H16" s="75">
        <v>1</v>
      </c>
      <c r="I16" s="38">
        <v>7.94</v>
      </c>
    </row>
    <row r="17" spans="1:9" ht="12.75" customHeight="1">
      <c r="A17" s="101"/>
      <c r="B17" s="44" t="s">
        <v>38</v>
      </c>
      <c r="C17" s="13">
        <v>30</v>
      </c>
      <c r="D17" s="14">
        <v>2.25</v>
      </c>
      <c r="E17" s="14">
        <v>0.87</v>
      </c>
      <c r="F17" s="14">
        <v>15.42</v>
      </c>
      <c r="G17" s="15">
        <v>78.599999999999994</v>
      </c>
      <c r="H17" s="76">
        <v>3</v>
      </c>
      <c r="I17" s="42">
        <v>2.1</v>
      </c>
    </row>
    <row r="18" spans="1:9" ht="23.25" customHeight="1">
      <c r="A18" s="90"/>
      <c r="B18" s="12" t="s">
        <v>18</v>
      </c>
      <c r="C18" s="13" t="s">
        <v>17</v>
      </c>
      <c r="D18" s="14">
        <v>0.4</v>
      </c>
      <c r="E18" s="14">
        <v>0.05</v>
      </c>
      <c r="F18" s="14">
        <v>2.2799999999999998</v>
      </c>
      <c r="G18" s="15">
        <v>11.94</v>
      </c>
      <c r="H18" s="76">
        <v>1</v>
      </c>
      <c r="I18" s="42">
        <v>1.25</v>
      </c>
    </row>
    <row r="19" spans="1:9" ht="18.75" customHeight="1">
      <c r="A19" s="90"/>
      <c r="B19" s="12" t="s">
        <v>39</v>
      </c>
      <c r="C19" s="13" t="s">
        <v>19</v>
      </c>
      <c r="D19" s="14">
        <v>1.6</v>
      </c>
      <c r="E19" s="14">
        <v>1.8</v>
      </c>
      <c r="F19" s="14">
        <v>12.4</v>
      </c>
      <c r="G19" s="15">
        <v>69</v>
      </c>
      <c r="H19" s="76">
        <v>269</v>
      </c>
      <c r="I19" s="42">
        <v>3.76</v>
      </c>
    </row>
    <row r="20" spans="1:9">
      <c r="A20" s="90" t="s">
        <v>20</v>
      </c>
      <c r="B20" s="91"/>
      <c r="C20" s="16">
        <v>460</v>
      </c>
      <c r="D20" s="17">
        <f>SUM(D15:D19)</f>
        <v>13</v>
      </c>
      <c r="E20" s="17">
        <f>SUM(E15:E19)</f>
        <v>11.6</v>
      </c>
      <c r="F20" s="17">
        <f>SUM(F15:F19)</f>
        <v>57.690000000000005</v>
      </c>
      <c r="G20" s="17">
        <f>SUM(G15:G19)</f>
        <v>379.98999999999995</v>
      </c>
      <c r="H20" s="77"/>
      <c r="I20" s="51">
        <f>SUM(I15:I19)</f>
        <v>23.21</v>
      </c>
    </row>
    <row r="21" spans="1:9">
      <c r="A21" s="90" t="s">
        <v>21</v>
      </c>
      <c r="B21" s="12" t="s">
        <v>42</v>
      </c>
      <c r="C21" s="13" t="s">
        <v>46</v>
      </c>
      <c r="D21" s="14">
        <v>2.0499999999999998</v>
      </c>
      <c r="E21" s="14">
        <v>5.17</v>
      </c>
      <c r="F21" s="14">
        <v>13.17</v>
      </c>
      <c r="G21" s="15">
        <v>107.6</v>
      </c>
      <c r="H21" s="76">
        <v>54</v>
      </c>
      <c r="I21" s="42">
        <v>14.04</v>
      </c>
    </row>
    <row r="22" spans="1:9">
      <c r="A22" s="90"/>
      <c r="B22" s="12" t="s">
        <v>43</v>
      </c>
      <c r="C22" s="13" t="s">
        <v>40</v>
      </c>
      <c r="D22" s="14">
        <v>8.9499999999999993</v>
      </c>
      <c r="E22" s="14">
        <v>4.92</v>
      </c>
      <c r="F22" s="14">
        <v>40.21</v>
      </c>
      <c r="G22" s="15">
        <v>241.49</v>
      </c>
      <c r="H22" s="76">
        <v>165</v>
      </c>
      <c r="I22" s="42">
        <v>10.17</v>
      </c>
    </row>
    <row r="23" spans="1:9">
      <c r="A23" s="90"/>
      <c r="B23" s="12" t="s">
        <v>44</v>
      </c>
      <c r="C23" s="13" t="s">
        <v>47</v>
      </c>
      <c r="D23" s="14">
        <v>11.2</v>
      </c>
      <c r="E23" s="14">
        <v>18.579999999999998</v>
      </c>
      <c r="F23" s="14">
        <v>6.67</v>
      </c>
      <c r="G23" s="15">
        <v>236.09</v>
      </c>
      <c r="H23" s="76">
        <v>102</v>
      </c>
      <c r="I23" s="42">
        <v>19.86</v>
      </c>
    </row>
    <row r="24" spans="1:9" ht="24">
      <c r="A24" s="90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6" t="s">
        <v>16</v>
      </c>
      <c r="I24" s="42">
        <v>1.25</v>
      </c>
    </row>
    <row r="25" spans="1:9">
      <c r="A25" s="90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6" t="s">
        <v>23</v>
      </c>
      <c r="I25" s="42">
        <v>1.25</v>
      </c>
    </row>
    <row r="26" spans="1:9">
      <c r="A26" s="90"/>
      <c r="B26" s="12" t="s">
        <v>45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6">
        <v>286</v>
      </c>
      <c r="I26" s="42">
        <v>6.3</v>
      </c>
    </row>
    <row r="27" spans="1:9" ht="12.75" thickBot="1">
      <c r="A27" s="107" t="s">
        <v>24</v>
      </c>
      <c r="B27" s="108"/>
      <c r="C27" s="18">
        <v>740</v>
      </c>
      <c r="D27" s="19">
        <f>SUM(D21:D26)</f>
        <v>22.999999999999996</v>
      </c>
      <c r="E27" s="19">
        <f>SUM(E21:E26)</f>
        <v>28.79</v>
      </c>
      <c r="F27" s="19">
        <f>SUM(F21:F26)</f>
        <v>74.310000000000016</v>
      </c>
      <c r="G27" s="20">
        <f>SUM(G21:G26)</f>
        <v>645.46000000000015</v>
      </c>
      <c r="H27" s="78"/>
      <c r="I27" s="51">
        <f>SUM(I21:I26)</f>
        <v>52.87</v>
      </c>
    </row>
    <row r="28" spans="1:9">
      <c r="A28" s="88" t="s">
        <v>25</v>
      </c>
      <c r="B28" s="89"/>
      <c r="C28" s="21">
        <f>C20+C27</f>
        <v>1200</v>
      </c>
      <c r="D28" s="21">
        <f>D20+D27</f>
        <v>36</v>
      </c>
      <c r="E28" s="21">
        <f>E20+E27</f>
        <v>40.39</v>
      </c>
      <c r="F28" s="21">
        <f>F20+F27</f>
        <v>132.00000000000003</v>
      </c>
      <c r="G28" s="21">
        <f>G20+G27</f>
        <v>1025.45</v>
      </c>
      <c r="H28" s="40"/>
      <c r="I28" s="42">
        <f>I20+I27</f>
        <v>76.08</v>
      </c>
    </row>
    <row r="29" spans="1:9">
      <c r="A29" s="90" t="s">
        <v>26</v>
      </c>
      <c r="B29" s="91"/>
      <c r="C29" s="16">
        <f>C28</f>
        <v>1200</v>
      </c>
      <c r="D29" s="16">
        <f>D28</f>
        <v>36</v>
      </c>
      <c r="E29" s="16">
        <f>E28</f>
        <v>40.39</v>
      </c>
      <c r="F29" s="16">
        <f>F28</f>
        <v>132.00000000000003</v>
      </c>
      <c r="G29" s="16">
        <f>G28</f>
        <v>1025.45</v>
      </c>
      <c r="H29" s="39"/>
      <c r="I29" s="42">
        <f>I28</f>
        <v>76.08</v>
      </c>
    </row>
    <row r="30" spans="1:9" ht="12.75" thickBot="1">
      <c r="A30" s="92" t="s">
        <v>27</v>
      </c>
      <c r="B30" s="93"/>
      <c r="C30" s="22">
        <f>C28</f>
        <v>1200</v>
      </c>
      <c r="D30" s="22">
        <f>D28</f>
        <v>36</v>
      </c>
      <c r="E30" s="22">
        <f>E28</f>
        <v>40.39</v>
      </c>
      <c r="F30" s="22">
        <f>F28</f>
        <v>132.00000000000003</v>
      </c>
      <c r="G30" s="22">
        <f>G28</f>
        <v>1025.45</v>
      </c>
      <c r="H30" s="41"/>
      <c r="I30" s="42">
        <f>I28</f>
        <v>76.08</v>
      </c>
    </row>
    <row r="31" spans="1:9">
      <c r="A31" s="94" t="s">
        <v>34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82"/>
      <c r="B39" s="83"/>
      <c r="C39" s="83"/>
      <c r="D39" s="83"/>
      <c r="E39" s="83"/>
      <c r="F39" s="83"/>
      <c r="G39" s="83"/>
      <c r="H39" s="8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84"/>
      <c r="B43" s="85"/>
      <c r="C43" s="82"/>
      <c r="D43" s="86"/>
      <c r="E43" s="86"/>
      <c r="F43" s="86"/>
      <c r="G43" s="87"/>
      <c r="H43" s="87"/>
      <c r="I43" s="66"/>
    </row>
    <row r="44" spans="1:9">
      <c r="A44" s="84"/>
      <c r="B44" s="85"/>
      <c r="C44" s="82"/>
      <c r="D44" s="65"/>
      <c r="E44" s="65"/>
      <c r="F44" s="65"/>
      <c r="G44" s="87"/>
      <c r="H44" s="87"/>
      <c r="I44" s="66"/>
    </row>
    <row r="45" spans="1:9">
      <c r="A45" s="81"/>
      <c r="B45" s="81"/>
      <c r="C45" s="81"/>
      <c r="D45" s="81"/>
      <c r="E45" s="81"/>
      <c r="F45" s="81"/>
      <c r="G45" s="81"/>
      <c r="H45" s="81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80"/>
      <c r="C51" s="71"/>
      <c r="D51" s="72"/>
      <c r="E51" s="72"/>
      <c r="F51" s="72"/>
      <c r="G51" s="67"/>
      <c r="H51" s="67"/>
      <c r="I51" s="73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68"/>
      <c r="C57" s="69"/>
      <c r="D57" s="70"/>
      <c r="E57" s="70"/>
      <c r="F57" s="70"/>
      <c r="G57" s="52"/>
      <c r="H57" s="52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73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80"/>
      <c r="B61" s="80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G12:G13"/>
    <mergeCell ref="A20:B20"/>
    <mergeCell ref="A27:B27"/>
    <mergeCell ref="A21:A26"/>
    <mergeCell ref="A12:A13"/>
    <mergeCell ref="B12:B13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A39:H39"/>
    <mergeCell ref="A43:A44"/>
    <mergeCell ref="B43:B44"/>
    <mergeCell ref="C43:C44"/>
    <mergeCell ref="D43:F43"/>
    <mergeCell ref="G43:G44"/>
    <mergeCell ref="H43:H44"/>
    <mergeCell ref="A58:B58"/>
    <mergeCell ref="A59:B59"/>
    <mergeCell ref="A60:B60"/>
    <mergeCell ref="A61:B61"/>
    <mergeCell ref="A45:H45"/>
    <mergeCell ref="A46:A50"/>
    <mergeCell ref="A51:B51"/>
    <mergeCell ref="A52:A57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2022-03-16T05:14:23Z</dcterms:modified>
</cp:coreProperties>
</file>