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0" i="1"/>
  <c r="F20"/>
  <c r="G20"/>
  <c r="G29"/>
  <c r="D20"/>
  <c r="I20"/>
  <c r="I29"/>
  <c r="I28"/>
  <c r="D28"/>
  <c r="D29"/>
  <c r="D30"/>
  <c r="E28"/>
  <c r="F28"/>
  <c r="F29"/>
  <c r="G28"/>
  <c r="C29"/>
  <c r="C31"/>
  <c r="C30"/>
  <c r="E29"/>
  <c r="E30"/>
  <c r="F31"/>
  <c r="F30"/>
  <c r="D31"/>
  <c r="I30"/>
  <c r="I31"/>
  <c r="G30"/>
  <c r="G31"/>
  <c r="E31"/>
</calcChain>
</file>

<file path=xl/sharedStrings.xml><?xml version="1.0" encoding="utf-8"?>
<sst xmlns="http://schemas.openxmlformats.org/spreadsheetml/2006/main" count="51" uniqueCount="48">
  <si>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</si>
  <si>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</si>
  <si>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</si>
  <si>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</si>
  <si>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</si>
  <si>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</si>
  <si>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</si>
  <si>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</si>
  <si>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</si>
  <si>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</si>
  <si>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</si>
  <si>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</si>
  <si>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</si>
  <si>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</si>
  <si>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</si>
  <si>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</si>
  <si>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</si>
  <si>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</si>
  <si>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</si>
  <si>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</si>
  <si>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</si>
  <si>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</si>
  <si>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</si>
  <si>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</si>
  <si>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</si>
  <si>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</si>
  <si>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</si>
  <si>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</si>
  <si>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</si>
  <si>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</si>
  <si>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</si>
  <si>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</si>
  <si>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</si>
  <si>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</si>
  <si>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</si>
  <si>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Кофейный напиток на молоке</t>
  </si>
  <si>
    <t>150/4</t>
  </si>
  <si>
    <t>250/12/10</t>
  </si>
  <si>
    <t>День 3</t>
  </si>
  <si>
    <t>Суп молочный с макаронными изделиями</t>
  </si>
  <si>
    <t>Яйцо вареное</t>
  </si>
  <si>
    <t>Батон нарезной</t>
  </si>
  <si>
    <t>Салат из свеклы с изюмом</t>
  </si>
  <si>
    <t>Рассольник "Ленинградский"</t>
  </si>
  <si>
    <t>Каша гречневая рассыпчатая</t>
  </si>
  <si>
    <t>Котлеты,биточки,шницели (с маслом)</t>
  </si>
  <si>
    <t>Напиток клюквенный</t>
  </si>
  <si>
    <t>80/5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</si>
</sst>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tabSelected="1" zoomScaleNormal="100" workbookViewId="0">
      <selection activeCell="I29" sqref="I29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44629</v>
      </c>
      <c r="C5" s="1"/>
      <c r="D5" s="1"/>
      <c r="E5" s="1"/>
      <c r="F5" s="31"/>
      <c r="G5" s="36">
        <v>44629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44629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38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39</v>
      </c>
      <c r="C15" s="45">
        <v>250</v>
      </c>
      <c r="D15" s="46">
        <v>5.9</v>
      </c>
      <c r="E15" s="46">
        <v>5.65</v>
      </c>
      <c r="F15" s="46">
        <v>21.82</v>
      </c>
      <c r="G15" s="47">
        <v>162.30000000000001</v>
      </c>
      <c r="H15" s="76">
        <v>75</v>
      </c>
      <c r="I15" s="38">
        <v>7.97</v>
      </c>
    </row>
    <row r="16" spans="1:9" ht="12.75" customHeight="1">
      <c r="A16" s="101"/>
      <c r="B16" s="44" t="s">
        <v>40</v>
      </c>
      <c r="C16" s="45">
        <v>50</v>
      </c>
      <c r="D16" s="46">
        <v>3.17</v>
      </c>
      <c r="E16" s="46">
        <v>2.88</v>
      </c>
      <c r="F16" s="46">
        <v>0.17</v>
      </c>
      <c r="G16" s="47">
        <v>39.25</v>
      </c>
      <c r="H16" s="76">
        <v>1</v>
      </c>
      <c r="I16" s="38">
        <v>7.86</v>
      </c>
    </row>
    <row r="17" spans="1:9">
      <c r="A17" s="82"/>
      <c r="B17" s="12" t="s">
        <v>41</v>
      </c>
      <c r="C17" s="75" t="s">
        <v>17</v>
      </c>
      <c r="D17" s="14">
        <v>2.25</v>
      </c>
      <c r="E17" s="14">
        <v>0.87</v>
      </c>
      <c r="F17" s="14">
        <v>15.42</v>
      </c>
      <c r="G17" s="15">
        <v>78.599999999999994</v>
      </c>
      <c r="H17" s="77">
        <v>3</v>
      </c>
      <c r="I17" s="42">
        <v>2.1</v>
      </c>
    </row>
    <row r="18" spans="1:9" ht="23.25" customHeight="1">
      <c r="A18" s="82"/>
      <c r="B18" s="12" t="s">
        <v>18</v>
      </c>
      <c r="C18" s="13" t="s">
        <v>17</v>
      </c>
      <c r="D18" s="14">
        <v>0.4</v>
      </c>
      <c r="E18" s="14">
        <v>0.05</v>
      </c>
      <c r="F18" s="14">
        <v>2.2799999999999998</v>
      </c>
      <c r="G18" s="15">
        <v>11.94</v>
      </c>
      <c r="H18" s="77">
        <v>1</v>
      </c>
      <c r="I18" s="42">
        <v>1.25</v>
      </c>
    </row>
    <row r="19" spans="1:9" ht="18.75" customHeight="1">
      <c r="A19" s="82"/>
      <c r="B19" s="12" t="s">
        <v>35</v>
      </c>
      <c r="C19" s="13" t="s">
        <v>19</v>
      </c>
      <c r="D19" s="14">
        <v>2.9</v>
      </c>
      <c r="E19" s="14">
        <v>2.8</v>
      </c>
      <c r="F19" s="14">
        <v>14.9</v>
      </c>
      <c r="G19" s="15">
        <v>94</v>
      </c>
      <c r="H19" s="77">
        <v>272</v>
      </c>
      <c r="I19" s="42">
        <v>13.72</v>
      </c>
    </row>
    <row r="20" spans="1:9">
      <c r="A20" s="82" t="s">
        <v>20</v>
      </c>
      <c r="B20" s="83"/>
      <c r="C20" s="16">
        <v>560</v>
      </c>
      <c r="D20" s="17">
        <f>SUM(D15:D19)</f>
        <v>14.620000000000001</v>
      </c>
      <c r="E20" s="17">
        <f>SUM(E15:E19)</f>
        <v>12.25</v>
      </c>
      <c r="F20" s="17">
        <f>SUM(F15:F19)</f>
        <v>54.59</v>
      </c>
      <c r="G20" s="17">
        <f>SUM(G15:G19)</f>
        <v>386.09</v>
      </c>
      <c r="H20" s="78"/>
      <c r="I20" s="51">
        <f>SUM(I15:I19)</f>
        <v>32.9</v>
      </c>
    </row>
    <row r="21" spans="1:9">
      <c r="A21" s="82" t="s">
        <v>21</v>
      </c>
      <c r="B21" s="12" t="s">
        <v>42</v>
      </c>
      <c r="C21" s="13">
        <v>80</v>
      </c>
      <c r="D21" s="14">
        <v>1.27</v>
      </c>
      <c r="E21" s="14">
        <v>5.32</v>
      </c>
      <c r="F21" s="14">
        <v>14.98</v>
      </c>
      <c r="G21" s="15">
        <v>110.62</v>
      </c>
      <c r="H21" s="77">
        <v>26</v>
      </c>
      <c r="I21" s="42">
        <v>5.8</v>
      </c>
    </row>
    <row r="22" spans="1:9">
      <c r="A22" s="82"/>
      <c r="B22" s="12" t="s">
        <v>43</v>
      </c>
      <c r="C22" s="13" t="s">
        <v>37</v>
      </c>
      <c r="D22" s="14">
        <v>4.75</v>
      </c>
      <c r="E22" s="14">
        <v>7.6</v>
      </c>
      <c r="F22" s="14">
        <v>17.32</v>
      </c>
      <c r="G22" s="15">
        <v>157.43</v>
      </c>
      <c r="H22" s="77">
        <v>56</v>
      </c>
      <c r="I22" s="42">
        <v>20.149999999999999</v>
      </c>
    </row>
    <row r="23" spans="1:9">
      <c r="A23" s="82"/>
      <c r="B23" s="12" t="s">
        <v>44</v>
      </c>
      <c r="C23" s="13" t="s">
        <v>36</v>
      </c>
      <c r="D23" s="14">
        <v>8.9499999999999993</v>
      </c>
      <c r="E23" s="14">
        <v>4.92</v>
      </c>
      <c r="F23" s="14">
        <v>40.21</v>
      </c>
      <c r="G23" s="15">
        <v>241.49</v>
      </c>
      <c r="H23" s="77">
        <v>165</v>
      </c>
      <c r="I23" s="42">
        <v>9.7799999999999994</v>
      </c>
    </row>
    <row r="24" spans="1:9" ht="24">
      <c r="A24" s="82"/>
      <c r="B24" s="12" t="s">
        <v>45</v>
      </c>
      <c r="C24" s="13" t="s">
        <v>47</v>
      </c>
      <c r="D24" s="14">
        <v>1.74</v>
      </c>
      <c r="E24" s="14">
        <v>8.02</v>
      </c>
      <c r="F24" s="14">
        <v>7.93</v>
      </c>
      <c r="G24" s="15">
        <v>108.07</v>
      </c>
      <c r="H24" s="77">
        <v>99</v>
      </c>
      <c r="I24" s="42">
        <v>32.229999999999997</v>
      </c>
    </row>
    <row r="25" spans="1:9" ht="24">
      <c r="A25" s="82"/>
      <c r="B25" s="12" t="s">
        <v>18</v>
      </c>
      <c r="C25" s="13">
        <v>30</v>
      </c>
      <c r="D25" s="14">
        <v>0.4</v>
      </c>
      <c r="E25" s="14">
        <v>0.05</v>
      </c>
      <c r="F25" s="14">
        <v>2.2799999999999998</v>
      </c>
      <c r="G25" s="15">
        <v>11.94</v>
      </c>
      <c r="H25" s="77" t="s">
        <v>16</v>
      </c>
      <c r="I25" s="42">
        <v>1.25</v>
      </c>
    </row>
    <row r="26" spans="1:9">
      <c r="A26" s="82"/>
      <c r="B26" s="12" t="s">
        <v>22</v>
      </c>
      <c r="C26" s="13">
        <v>20</v>
      </c>
      <c r="D26" s="14">
        <v>0.4</v>
      </c>
      <c r="E26" s="14">
        <v>7.0000000000000007E-2</v>
      </c>
      <c r="F26" s="14">
        <v>2</v>
      </c>
      <c r="G26" s="15">
        <v>10.44</v>
      </c>
      <c r="H26" s="77" t="s">
        <v>23</v>
      </c>
      <c r="I26" s="42">
        <v>0.83</v>
      </c>
    </row>
    <row r="27" spans="1:9">
      <c r="A27" s="82"/>
      <c r="B27" s="12" t="s">
        <v>46</v>
      </c>
      <c r="C27" s="13">
        <v>200</v>
      </c>
      <c r="D27" s="14">
        <v>0.12</v>
      </c>
      <c r="E27" s="14">
        <v>0.06</v>
      </c>
      <c r="F27" s="14">
        <v>24.88</v>
      </c>
      <c r="G27" s="15">
        <v>97.96</v>
      </c>
      <c r="H27" s="77">
        <v>281</v>
      </c>
      <c r="I27" s="42">
        <v>9.18</v>
      </c>
    </row>
    <row r="28" spans="1:9" ht="12.75" thickBot="1">
      <c r="A28" s="84" t="s">
        <v>24</v>
      </c>
      <c r="B28" s="85"/>
      <c r="C28" s="18">
        <v>810</v>
      </c>
      <c r="D28" s="19">
        <f>SUM(D21:D27)</f>
        <v>17.629999999999995</v>
      </c>
      <c r="E28" s="19">
        <f>SUM(E21:E27)</f>
        <v>26.04</v>
      </c>
      <c r="F28" s="19">
        <f>SUM(F21:F27)</f>
        <v>109.6</v>
      </c>
      <c r="G28" s="20">
        <f>SUM(G21:G27)</f>
        <v>737.95000000000016</v>
      </c>
      <c r="H28" s="79"/>
      <c r="I28" s="51">
        <f>SUM(I21:I27)</f>
        <v>79.22</v>
      </c>
    </row>
    <row r="29" spans="1:9">
      <c r="A29" s="90" t="s">
        <v>25</v>
      </c>
      <c r="B29" s="91"/>
      <c r="C29" s="21">
        <f>C20+C28</f>
        <v>1370</v>
      </c>
      <c r="D29" s="21">
        <f>D20+D28</f>
        <v>32.25</v>
      </c>
      <c r="E29" s="21">
        <f>E20+E28</f>
        <v>38.29</v>
      </c>
      <c r="F29" s="21">
        <f>F20+F28</f>
        <v>164.19</v>
      </c>
      <c r="G29" s="21">
        <f>G20+G28</f>
        <v>1124.0400000000002</v>
      </c>
      <c r="H29" s="40"/>
      <c r="I29" s="42">
        <f>I20+I28</f>
        <v>112.12</v>
      </c>
    </row>
    <row r="30" spans="1:9">
      <c r="A30" s="82" t="s">
        <v>26</v>
      </c>
      <c r="B30" s="83"/>
      <c r="C30" s="16">
        <f>C29</f>
        <v>1370</v>
      </c>
      <c r="D30" s="16">
        <f>D29</f>
        <v>32.25</v>
      </c>
      <c r="E30" s="16">
        <f>E29</f>
        <v>38.29</v>
      </c>
      <c r="F30" s="16">
        <f>F29</f>
        <v>164.19</v>
      </c>
      <c r="G30" s="16">
        <f>G29</f>
        <v>1124.0400000000002</v>
      </c>
      <c r="H30" s="39"/>
      <c r="I30" s="42">
        <f>I29</f>
        <v>112.12</v>
      </c>
    </row>
    <row r="31" spans="1:9" ht="12.75" thickBot="1">
      <c r="A31" s="92" t="s">
        <v>27</v>
      </c>
      <c r="B31" s="93"/>
      <c r="C31" s="22">
        <f>C29</f>
        <v>1370</v>
      </c>
      <c r="D31" s="22">
        <f>D29</f>
        <v>32.25</v>
      </c>
      <c r="E31" s="22">
        <f>E29</f>
        <v>38.29</v>
      </c>
      <c r="F31" s="22">
        <f>F29</f>
        <v>164.19</v>
      </c>
      <c r="G31" s="22">
        <f>G29</f>
        <v>1124.0400000000002</v>
      </c>
      <c r="H31" s="41"/>
      <c r="I31" s="42">
        <f>I29</f>
        <v>112.12</v>
      </c>
    </row>
    <row r="32" spans="1:9">
      <c r="A32" s="94" t="s">
        <v>34</v>
      </c>
      <c r="B32" s="94"/>
      <c r="C32" s="23"/>
      <c r="D32" s="24"/>
      <c r="E32" s="24"/>
      <c r="F32" s="24"/>
      <c r="G32" s="25"/>
      <c r="H32" s="25"/>
    </row>
    <row r="33" spans="1:9">
      <c r="A33" s="52"/>
      <c r="B33" s="53"/>
      <c r="C33" s="52"/>
      <c r="D33" s="52"/>
      <c r="E33" s="52"/>
      <c r="F33" s="52"/>
      <c r="G33" s="52"/>
      <c r="H33" s="54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37"/>
      <c r="C35" s="52"/>
      <c r="D35" s="52"/>
      <c r="E35" s="52"/>
      <c r="F35" s="32"/>
      <c r="G35" s="33"/>
      <c r="H35" s="33"/>
      <c r="I35" s="55"/>
    </row>
    <row r="36" spans="1:9">
      <c r="A36" s="52"/>
      <c r="B36" s="37"/>
      <c r="C36" s="52"/>
      <c r="D36" s="52"/>
      <c r="E36" s="52"/>
      <c r="F36" s="32"/>
      <c r="G36" s="33"/>
      <c r="H36" s="33"/>
      <c r="I36" s="55"/>
    </row>
    <row r="37" spans="1:9">
      <c r="A37" s="52"/>
      <c r="B37" s="56"/>
      <c r="C37" s="52"/>
      <c r="D37" s="52"/>
      <c r="E37" s="52"/>
      <c r="F37" s="33"/>
      <c r="G37" s="57"/>
      <c r="H37" s="33"/>
      <c r="I37" s="55"/>
    </row>
    <row r="38" spans="1:9">
      <c r="A38" s="58"/>
      <c r="B38" s="58"/>
      <c r="C38" s="58"/>
      <c r="D38" s="58"/>
      <c r="E38" s="58"/>
      <c r="F38" s="58"/>
      <c r="G38" s="58"/>
      <c r="H38" s="58"/>
      <c r="I38" s="55"/>
    </row>
    <row r="39" spans="1:9">
      <c r="A39" s="58"/>
      <c r="B39" s="58"/>
      <c r="C39" s="58"/>
      <c r="D39" s="58"/>
      <c r="E39" s="58"/>
      <c r="F39" s="58"/>
      <c r="G39" s="58"/>
      <c r="H39" s="58"/>
      <c r="I39" s="55"/>
    </row>
    <row r="40" spans="1:9">
      <c r="A40" s="105"/>
      <c r="B40" s="106"/>
      <c r="C40" s="106"/>
      <c r="D40" s="106"/>
      <c r="E40" s="106"/>
      <c r="F40" s="106"/>
      <c r="G40" s="106"/>
      <c r="H40" s="106"/>
      <c r="I40" s="55"/>
    </row>
    <row r="41" spans="1:9">
      <c r="A41" s="60"/>
      <c r="B41" s="61"/>
      <c r="C41" s="59"/>
      <c r="D41" s="62"/>
      <c r="E41" s="62"/>
      <c r="F41" s="62"/>
      <c r="G41" s="63"/>
      <c r="H41" s="63"/>
      <c r="I41" s="55"/>
    </row>
    <row r="42" spans="1:9">
      <c r="A42" s="60"/>
      <c r="B42" s="61"/>
      <c r="C42" s="59"/>
      <c r="D42" s="62"/>
      <c r="E42" s="62"/>
      <c r="F42" s="62"/>
      <c r="G42" s="63"/>
      <c r="H42" s="63"/>
      <c r="I42" s="55"/>
    </row>
    <row r="43" spans="1:9">
      <c r="A43" s="64"/>
      <c r="B43" s="61"/>
      <c r="C43" s="59"/>
      <c r="D43" s="62"/>
      <c r="E43" s="62"/>
      <c r="F43" s="62"/>
      <c r="G43" s="63"/>
      <c r="H43" s="63"/>
      <c r="I43" s="55"/>
    </row>
    <row r="44" spans="1:9">
      <c r="A44" s="107"/>
      <c r="B44" s="108"/>
      <c r="C44" s="105"/>
      <c r="D44" s="109"/>
      <c r="E44" s="109"/>
      <c r="F44" s="109"/>
      <c r="G44" s="110"/>
      <c r="H44" s="110"/>
      <c r="I44" s="66"/>
    </row>
    <row r="45" spans="1:9">
      <c r="A45" s="107"/>
      <c r="B45" s="108"/>
      <c r="C45" s="105"/>
      <c r="D45" s="65"/>
      <c r="E45" s="65"/>
      <c r="F45" s="65"/>
      <c r="G45" s="110"/>
      <c r="H45" s="110"/>
      <c r="I45" s="66"/>
    </row>
    <row r="46" spans="1:9">
      <c r="A46" s="112"/>
      <c r="B46" s="112"/>
      <c r="C46" s="112"/>
      <c r="D46" s="112"/>
      <c r="E46" s="112"/>
      <c r="F46" s="112"/>
      <c r="G46" s="112"/>
      <c r="H46" s="11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68"/>
      <c r="C50" s="69"/>
      <c r="D50" s="70"/>
      <c r="E50" s="70"/>
      <c r="F50" s="70"/>
      <c r="G50" s="52"/>
      <c r="H50" s="52"/>
      <c r="I50" s="55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111"/>
      <c r="C52" s="71"/>
      <c r="D52" s="72"/>
      <c r="E52" s="72"/>
      <c r="F52" s="72"/>
      <c r="G52" s="67"/>
      <c r="H52" s="67"/>
      <c r="I52" s="73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68"/>
      <c r="C57" s="69"/>
      <c r="D57" s="70"/>
      <c r="E57" s="70"/>
      <c r="F57" s="70"/>
      <c r="G57" s="52"/>
      <c r="H57" s="52"/>
      <c r="I57" s="55"/>
    </row>
    <row r="58" spans="1:9">
      <c r="A58" s="111"/>
      <c r="B58" s="68"/>
      <c r="C58" s="69"/>
      <c r="D58" s="70"/>
      <c r="E58" s="70"/>
      <c r="F58" s="70"/>
      <c r="G58" s="52"/>
      <c r="H58" s="52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73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111"/>
      <c r="B61" s="111"/>
      <c r="C61" s="71"/>
      <c r="D61" s="72"/>
      <c r="E61" s="72"/>
      <c r="F61" s="72"/>
      <c r="G61" s="67"/>
      <c r="H61" s="67"/>
      <c r="I61" s="55"/>
    </row>
    <row r="62" spans="1:9">
      <c r="A62" s="111"/>
      <c r="B62" s="111"/>
      <c r="C62" s="71"/>
      <c r="D62" s="72"/>
      <c r="E62" s="72"/>
      <c r="F62" s="72"/>
      <c r="G62" s="67"/>
      <c r="H62" s="67"/>
      <c r="I62" s="55"/>
    </row>
    <row r="63" spans="1:9">
      <c r="A63" s="55"/>
      <c r="B63" s="55"/>
      <c r="C63" s="55"/>
      <c r="D63" s="55"/>
      <c r="E63" s="55"/>
      <c r="F63" s="55"/>
      <c r="G63" s="55"/>
      <c r="H63" s="55"/>
      <c r="I63" s="55"/>
    </row>
  </sheetData>
  <mergeCells count="31">
    <mergeCell ref="A59:B59"/>
    <mergeCell ref="A60:B60"/>
    <mergeCell ref="A61:B61"/>
    <mergeCell ref="A62:B62"/>
    <mergeCell ref="A46:H46"/>
    <mergeCell ref="A47:A51"/>
    <mergeCell ref="A52:B52"/>
    <mergeCell ref="A53:A58"/>
    <mergeCell ref="A40:H40"/>
    <mergeCell ref="A44:A45"/>
    <mergeCell ref="B44:B45"/>
    <mergeCell ref="C44:C45"/>
    <mergeCell ref="D44:F44"/>
    <mergeCell ref="G44:G45"/>
    <mergeCell ref="H44:H45"/>
    <mergeCell ref="A29:B29"/>
    <mergeCell ref="A30:B30"/>
    <mergeCell ref="A31:B31"/>
    <mergeCell ref="A32:B32"/>
    <mergeCell ref="H12:H13"/>
    <mergeCell ref="A8:H8"/>
    <mergeCell ref="A14:H14"/>
    <mergeCell ref="A15:A19"/>
    <mergeCell ref="C12:C13"/>
    <mergeCell ref="D12:F12"/>
    <mergeCell ref="G12:G13"/>
    <mergeCell ref="A20:B20"/>
    <mergeCell ref="A28:B28"/>
    <mergeCell ref="A21:A27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2022-03-10T09:44:27Z</dcterms:modified>
</cp:coreProperties>
</file>