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/>
  <c r="F19"/>
  <c r="G19"/>
  <c r="G27"/>
  <c r="D19"/>
  <c r="I19"/>
  <c r="I26"/>
  <c r="I27"/>
  <c r="I29"/>
  <c r="D26"/>
  <c r="D27"/>
  <c r="D28"/>
  <c r="E26"/>
  <c r="F26"/>
  <c r="F27"/>
  <c r="G26"/>
  <c r="C27"/>
  <c r="C29"/>
  <c r="C28"/>
  <c r="D29"/>
  <c r="F29"/>
  <c r="F28"/>
  <c r="I28"/>
  <c r="G28"/>
  <c r="G29"/>
  <c r="E28"/>
  <c r="E29"/>
</calcChain>
</file>

<file path=xl/sharedStrings.xml><?xml version="1.0" encoding="utf-8"?>
<sst xmlns="http://schemas.openxmlformats.org/spreadsheetml/2006/main" count="51" uniqueCount="48">
  <si>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</si>
  <si>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</si>
  <si>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</si>
  <si>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</si>
  <si>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</si>
  <si>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</si>
  <si>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</si>
  <si>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</si>
  <si>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</si>
  <si>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</si>
  <si>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</si>
  <si>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</si>
  <si>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</si>
  <si>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</si>
  <si>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</si>
  <si>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</si>
  <si>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</si>
  <si>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</si>
  <si>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</si>
  <si>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</si>
  <si>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</si>
  <si>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</si>
  <si>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20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</si>
  <si>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</si>
  <si>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</si>
  <si>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</si>
  <si>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</si>
  <si>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</si>
  <si>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</si>
  <si>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</si>
  <si>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</si>
  <si>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</si>
  <si>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</si>
  <si>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</si>
  <si>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</si>
  <si>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</si>
  <si>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150/40</t>
  </si>
  <si>
    <t>День 13</t>
  </si>
  <si>
    <t>Каша гречневая молочная вязкая</t>
  </si>
  <si>
    <t>Бутерброд с маслом</t>
  </si>
  <si>
    <t>Чай с молоком или сливками</t>
  </si>
  <si>
    <t>Суп картофельный протертый с гренками</t>
  </si>
  <si>
    <t>Макароны запеченые с сыром</t>
  </si>
  <si>
    <t>Тефтели из курицы</t>
  </si>
  <si>
    <t>Напиток "Валетек" витаминный</t>
  </si>
  <si>
    <t>250/25</t>
  </si>
  <si>
    <t>150/4</t>
  </si>
  <si>
    <t>80/30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</si>
</sst>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G27" sqref="G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44587</v>
      </c>
      <c r="C5" s="1"/>
      <c r="D5" s="1"/>
      <c r="E5" s="1"/>
      <c r="F5" s="31"/>
      <c r="G5" s="36">
        <v>44587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44587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37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38</v>
      </c>
      <c r="C15" s="45" t="s">
        <v>36</v>
      </c>
      <c r="D15" s="46">
        <v>6.87</v>
      </c>
      <c r="E15" s="46">
        <v>6.17</v>
      </c>
      <c r="F15" s="46">
        <v>28.36</v>
      </c>
      <c r="G15" s="47">
        <v>196.51</v>
      </c>
      <c r="H15" s="76">
        <v>175</v>
      </c>
      <c r="I15" s="38">
        <v>10.26</v>
      </c>
    </row>
    <row r="16" spans="1:9">
      <c r="A16" s="82"/>
      <c r="B16" s="12" t="s">
        <v>39</v>
      </c>
      <c r="C16" s="75" t="s">
        <v>35</v>
      </c>
      <c r="D16" s="14">
        <v>2.61</v>
      </c>
      <c r="E16" s="14">
        <v>22.05</v>
      </c>
      <c r="F16" s="14">
        <v>14.88</v>
      </c>
      <c r="G16" s="15">
        <v>262.38</v>
      </c>
      <c r="H16" s="77">
        <v>1</v>
      </c>
      <c r="I16" s="42">
        <v>7.74</v>
      </c>
    </row>
    <row r="17" spans="1:9" ht="23.25" customHeight="1">
      <c r="A17" s="82"/>
      <c r="B17" s="12" t="s">
        <v>17</v>
      </c>
      <c r="C17" s="13">
        <v>30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82"/>
      <c r="B18" s="12" t="s">
        <v>40</v>
      </c>
      <c r="C18" s="13" t="s">
        <v>18</v>
      </c>
      <c r="D18" s="14">
        <v>1.6</v>
      </c>
      <c r="E18" s="14">
        <v>1.8</v>
      </c>
      <c r="F18" s="14">
        <v>12.4</v>
      </c>
      <c r="G18" s="15">
        <v>69</v>
      </c>
      <c r="H18" s="77">
        <v>269</v>
      </c>
      <c r="I18" s="42">
        <v>3.48</v>
      </c>
    </row>
    <row r="19" spans="1:9">
      <c r="A19" s="82" t="s">
        <v>19</v>
      </c>
      <c r="B19" s="83"/>
      <c r="C19" s="16">
        <v>410</v>
      </c>
      <c r="D19" s="17">
        <f>SUM(D15:D18)</f>
        <v>11.48</v>
      </c>
      <c r="E19" s="17">
        <f>SUM(E15:E18)</f>
        <v>30.07</v>
      </c>
      <c r="F19" s="17">
        <f>SUM(F15:F18)</f>
        <v>57.92</v>
      </c>
      <c r="G19" s="17">
        <f>SUM(G15:G18)</f>
        <v>539.82999999999993</v>
      </c>
      <c r="H19" s="78"/>
      <c r="I19" s="51">
        <f>SUM(I15:I18)</f>
        <v>22.73</v>
      </c>
    </row>
    <row r="20" spans="1:9" ht="24">
      <c r="A20" s="82" t="s">
        <v>20</v>
      </c>
      <c r="B20" s="12" t="s">
        <v>41</v>
      </c>
      <c r="C20" s="13" t="s">
        <v>45</v>
      </c>
      <c r="D20" s="14">
        <v>5.7</v>
      </c>
      <c r="E20" s="14">
        <v>6.52</v>
      </c>
      <c r="F20" s="14">
        <v>30.78</v>
      </c>
      <c r="G20" s="15">
        <v>199.45</v>
      </c>
      <c r="H20" s="77">
        <v>64</v>
      </c>
      <c r="I20" s="42">
        <v>13.58</v>
      </c>
    </row>
    <row r="21" spans="1:9">
      <c r="A21" s="82"/>
      <c r="B21" s="12" t="s">
        <v>42</v>
      </c>
      <c r="C21" s="13" t="s">
        <v>46</v>
      </c>
      <c r="D21" s="14">
        <v>8.19</v>
      </c>
      <c r="E21" s="14">
        <v>10.32</v>
      </c>
      <c r="F21" s="14">
        <v>31.14</v>
      </c>
      <c r="G21" s="15">
        <v>253.5</v>
      </c>
      <c r="H21" s="77">
        <v>203</v>
      </c>
      <c r="I21" s="42">
        <v>16.21</v>
      </c>
    </row>
    <row r="22" spans="1:9">
      <c r="A22" s="82"/>
      <c r="B22" s="12" t="s">
        <v>43</v>
      </c>
      <c r="C22" s="13" t="s">
        <v>47</v>
      </c>
      <c r="D22" s="14">
        <v>12.37</v>
      </c>
      <c r="E22" s="14">
        <v>19.55</v>
      </c>
      <c r="F22" s="14">
        <v>14.78</v>
      </c>
      <c r="G22" s="15">
        <v>282.73</v>
      </c>
      <c r="H22" s="77">
        <v>105</v>
      </c>
      <c r="I22" s="42">
        <v>19.66</v>
      </c>
    </row>
    <row r="23" spans="1:9" ht="24">
      <c r="A23" s="82"/>
      <c r="B23" s="12" t="s">
        <v>17</v>
      </c>
      <c r="C23" s="13">
        <v>20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16</v>
      </c>
      <c r="I23" s="42">
        <v>0.83</v>
      </c>
    </row>
    <row r="24" spans="1:9">
      <c r="A24" s="82"/>
      <c r="B24" s="12" t="s">
        <v>21</v>
      </c>
      <c r="C24" s="13" t="s">
        <v>22</v>
      </c>
      <c r="D24" s="14">
        <v>0.26</v>
      </c>
      <c r="E24" s="14">
        <v>0.05</v>
      </c>
      <c r="F24" s="14">
        <v>1.34</v>
      </c>
      <c r="G24" s="15">
        <v>6.96</v>
      </c>
      <c r="H24" s="77" t="s">
        <v>23</v>
      </c>
      <c r="I24" s="42">
        <v>0.83</v>
      </c>
    </row>
    <row r="25" spans="1:9">
      <c r="A25" s="82"/>
      <c r="B25" s="12" t="s">
        <v>44</v>
      </c>
      <c r="C25" s="13">
        <v>200</v>
      </c>
      <c r="D25" s="14">
        <v>0</v>
      </c>
      <c r="E25" s="14">
        <v>0</v>
      </c>
      <c r="F25" s="14">
        <v>0</v>
      </c>
      <c r="G25" s="15">
        <v>0</v>
      </c>
      <c r="H25" s="77">
        <v>284</v>
      </c>
      <c r="I25" s="42">
        <v>5.45</v>
      </c>
    </row>
    <row r="26" spans="1:9" ht="12.75" thickBot="1">
      <c r="A26" s="84" t="s">
        <v>24</v>
      </c>
      <c r="B26" s="85"/>
      <c r="C26" s="18">
        <v>730</v>
      </c>
      <c r="D26" s="19">
        <f>SUM(D20:D25)</f>
        <v>26.919999999999998</v>
      </c>
      <c r="E26" s="19">
        <f>SUM(E20:E25)</f>
        <v>36.489999999999995</v>
      </c>
      <c r="F26" s="19">
        <f>SUM(F20:F25)</f>
        <v>80.320000000000007</v>
      </c>
      <c r="G26" s="20">
        <f>SUM(G20:G25)</f>
        <v>754.58000000000015</v>
      </c>
      <c r="H26" s="79"/>
      <c r="I26" s="51">
        <f>SUM(I20:I25)</f>
        <v>56.56</v>
      </c>
    </row>
    <row r="27" spans="1:9">
      <c r="A27" s="90" t="s">
        <v>25</v>
      </c>
      <c r="B27" s="91"/>
      <c r="C27" s="21">
        <f>C19+C26</f>
        <v>1140</v>
      </c>
      <c r="D27" s="21">
        <f>D19+D26</f>
        <v>38.4</v>
      </c>
      <c r="E27" s="21">
        <f>E19+E26</f>
        <v>66.56</v>
      </c>
      <c r="F27" s="21">
        <f>F19+F26</f>
        <v>138.24</v>
      </c>
      <c r="G27" s="21">
        <f>G19+G26</f>
        <v>1294.4100000000001</v>
      </c>
      <c r="H27" s="40"/>
      <c r="I27" s="42">
        <f>I19+I26</f>
        <v>79.290000000000006</v>
      </c>
    </row>
    <row r="28" spans="1:9">
      <c r="A28" s="82" t="s">
        <v>26</v>
      </c>
      <c r="B28" s="83"/>
      <c r="C28" s="16">
        <f>C27</f>
        <v>1140</v>
      </c>
      <c r="D28" s="16">
        <f>D27</f>
        <v>38.4</v>
      </c>
      <c r="E28" s="16">
        <f>E27</f>
        <v>66.56</v>
      </c>
      <c r="F28" s="16">
        <f>F27</f>
        <v>138.24</v>
      </c>
      <c r="G28" s="16">
        <f>G27</f>
        <v>1294.4100000000001</v>
      </c>
      <c r="H28" s="39"/>
      <c r="I28" s="42">
        <f>I27</f>
        <v>79.290000000000006</v>
      </c>
    </row>
    <row r="29" spans="1:9" ht="12.75" thickBot="1">
      <c r="A29" s="92" t="s">
        <v>27</v>
      </c>
      <c r="B29" s="93"/>
      <c r="C29" s="22">
        <f>C27</f>
        <v>1140</v>
      </c>
      <c r="D29" s="22">
        <f>D27</f>
        <v>38.4</v>
      </c>
      <c r="E29" s="22">
        <f>E27</f>
        <v>66.56</v>
      </c>
      <c r="F29" s="22">
        <f>F27</f>
        <v>138.24</v>
      </c>
      <c r="G29" s="22">
        <f>G27</f>
        <v>1294.4100000000001</v>
      </c>
      <c r="H29" s="41"/>
      <c r="I29" s="42">
        <f>I27</f>
        <v>79.290000000000006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105"/>
      <c r="B38" s="106"/>
      <c r="C38" s="106"/>
      <c r="D38" s="106"/>
      <c r="E38" s="106"/>
      <c r="F38" s="106"/>
      <c r="G38" s="106"/>
      <c r="H38" s="106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107"/>
      <c r="B42" s="108"/>
      <c r="C42" s="105"/>
      <c r="D42" s="109"/>
      <c r="E42" s="109"/>
      <c r="F42" s="109"/>
      <c r="G42" s="110"/>
      <c r="H42" s="110"/>
      <c r="I42" s="66"/>
    </row>
    <row r="43" spans="1:9">
      <c r="A43" s="107"/>
      <c r="B43" s="108"/>
      <c r="C43" s="105"/>
      <c r="D43" s="65"/>
      <c r="E43" s="65"/>
      <c r="F43" s="65"/>
      <c r="G43" s="110"/>
      <c r="H43" s="110"/>
      <c r="I43" s="66"/>
    </row>
    <row r="44" spans="1:9">
      <c r="A44" s="112"/>
      <c r="B44" s="112"/>
      <c r="C44" s="112"/>
      <c r="D44" s="112"/>
      <c r="E44" s="112"/>
      <c r="F44" s="112"/>
      <c r="G44" s="112"/>
      <c r="H44" s="11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111"/>
      <c r="C50" s="71"/>
      <c r="D50" s="72"/>
      <c r="E50" s="72"/>
      <c r="F50" s="72"/>
      <c r="G50" s="67"/>
      <c r="H50" s="67"/>
      <c r="I50" s="73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111"/>
      <c r="C57" s="71"/>
      <c r="D57" s="72"/>
      <c r="E57" s="72"/>
      <c r="F57" s="72"/>
      <c r="G57" s="67"/>
      <c r="H57" s="67"/>
      <c r="I57" s="73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A57:B57"/>
    <mergeCell ref="A58:B58"/>
    <mergeCell ref="A59:B59"/>
    <mergeCell ref="A60:B60"/>
    <mergeCell ref="A44:H44"/>
    <mergeCell ref="A45:A49"/>
    <mergeCell ref="A50:B50"/>
    <mergeCell ref="A51:A56"/>
    <mergeCell ref="A38:H38"/>
    <mergeCell ref="A42:A43"/>
    <mergeCell ref="B42:B43"/>
    <mergeCell ref="C42:C43"/>
    <mergeCell ref="D42:F42"/>
    <mergeCell ref="G42:G43"/>
    <mergeCell ref="H42:H4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G12:G13"/>
    <mergeCell ref="A19:B19"/>
    <mergeCell ref="A26:B26"/>
    <mergeCell ref="A20:A25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2022-01-27T06:57:23Z</dcterms:modified>
</cp:coreProperties>
</file>