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/>
  <c r="F19"/>
  <c r="G19"/>
  <c r="G27"/>
  <c r="D19"/>
  <c r="I19"/>
  <c r="I27"/>
  <c r="I26"/>
  <c r="D26"/>
  <c r="D27"/>
  <c r="E26"/>
  <c r="F26"/>
  <c r="F27"/>
  <c r="G26"/>
  <c r="C27"/>
  <c r="C29"/>
  <c r="C28"/>
  <c r="D28"/>
  <c r="D29"/>
  <c r="F28"/>
  <c r="F29"/>
  <c r="G28"/>
  <c r="G29"/>
  <c r="I29"/>
  <c r="I28"/>
  <c r="E29"/>
  <c r="E28"/>
</calcChain>
</file>

<file path=xl/sharedStrings.xml><?xml version="1.0" encoding="utf-8"?>
<sst xmlns="http://schemas.openxmlformats.org/spreadsheetml/2006/main" count="50" uniqueCount="47">
  <si>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</si>
  <si>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</si>
  <si>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</si>
  <si>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</si>
  <si>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</si>
  <si>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</si>
  <si>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</si>
  <si>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</si>
  <si>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</si>
  <si>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</si>
  <si>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</si>
  <si>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</si>
  <si>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</si>
  <si>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</si>
  <si>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</si>
  <si>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</si>
  <si>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</si>
  <si>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</si>
  <si>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</si>
  <si>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</si>
  <si>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</si>
  <si>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</si>
  <si>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</si>
  <si>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</si>
  <si>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</si>
  <si>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</si>
  <si>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</si>
  <si>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</si>
  <si>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</si>
  <si>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</si>
  <si>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</si>
  <si>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</si>
  <si>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</si>
  <si>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</si>
  <si>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</si>
  <si>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6</t>
  </si>
  <si>
    <t>Каша ячневая молочная вязкая</t>
  </si>
  <si>
    <t>Бутерброд с сыром</t>
  </si>
  <si>
    <t>Чай с сахаром</t>
  </si>
  <si>
    <t>Уха "Рыбацкая"</t>
  </si>
  <si>
    <t>Картофельное пюре</t>
  </si>
  <si>
    <t>Тефтели из курицы</t>
  </si>
  <si>
    <t>Компот из смеси сухофруктов</t>
  </si>
  <si>
    <t>150/4</t>
  </si>
  <si>
    <t>30/11</t>
  </si>
  <si>
    <t>250/30</t>
  </si>
  <si>
    <t>80/30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</si>
</sst>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44578</v>
      </c>
      <c r="C5" s="1"/>
      <c r="D5" s="1"/>
      <c r="E5" s="1"/>
      <c r="F5" s="31"/>
      <c r="G5" s="36">
        <v>44578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44578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 t="s">
        <v>43</v>
      </c>
      <c r="D15" s="46">
        <v>5.45</v>
      </c>
      <c r="E15" s="46">
        <v>5.31</v>
      </c>
      <c r="F15" s="46">
        <v>28.79</v>
      </c>
      <c r="G15" s="47">
        <v>184.47</v>
      </c>
      <c r="H15" s="76">
        <v>176</v>
      </c>
      <c r="I15" s="38">
        <v>7.51</v>
      </c>
    </row>
    <row r="16" spans="1:9">
      <c r="A16" s="82"/>
      <c r="B16" s="12" t="s">
        <v>37</v>
      </c>
      <c r="C16" s="75" t="s">
        <v>44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9.2799999999999994</v>
      </c>
    </row>
    <row r="17" spans="1:9" ht="23.25" customHeight="1">
      <c r="A17" s="82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82"/>
      <c r="B18" s="12" t="s">
        <v>38</v>
      </c>
      <c r="C18" s="13" t="s">
        <v>18</v>
      </c>
      <c r="D18" s="14">
        <v>0.1</v>
      </c>
      <c r="E18" s="14">
        <v>0.04</v>
      </c>
      <c r="F18" s="14">
        <v>9.9</v>
      </c>
      <c r="G18" s="15">
        <v>35</v>
      </c>
      <c r="H18" s="77">
        <v>268</v>
      </c>
      <c r="I18" s="42">
        <v>0.78</v>
      </c>
    </row>
    <row r="19" spans="1:9">
      <c r="A19" s="82" t="s">
        <v>19</v>
      </c>
      <c r="B19" s="83"/>
      <c r="C19" s="16">
        <v>410</v>
      </c>
      <c r="D19" s="17">
        <f>SUM(D15:D18)</f>
        <v>16</v>
      </c>
      <c r="E19" s="17">
        <f>SUM(E15:E18)</f>
        <v>14.219999999999999</v>
      </c>
      <c r="F19" s="17">
        <f>SUM(F15:F18)</f>
        <v>57.44</v>
      </c>
      <c r="G19" s="17">
        <f>SUM(G15:G18)</f>
        <v>416.69</v>
      </c>
      <c r="H19" s="78"/>
      <c r="I19" s="51">
        <f>SUM(I15:I18)</f>
        <v>18.82</v>
      </c>
    </row>
    <row r="20" spans="1:9">
      <c r="A20" s="82" t="s">
        <v>20</v>
      </c>
      <c r="B20" s="12" t="s">
        <v>39</v>
      </c>
      <c r="C20" s="13" t="s">
        <v>45</v>
      </c>
      <c r="D20" s="14">
        <v>6.35</v>
      </c>
      <c r="E20" s="14">
        <v>3.33</v>
      </c>
      <c r="F20" s="14">
        <v>13.35</v>
      </c>
      <c r="G20" s="15">
        <v>110.57</v>
      </c>
      <c r="H20" s="77">
        <v>69</v>
      </c>
      <c r="I20" s="42">
        <v>18.46</v>
      </c>
    </row>
    <row r="21" spans="1:9">
      <c r="A21" s="82"/>
      <c r="B21" s="12" t="s">
        <v>40</v>
      </c>
      <c r="C21" s="13">
        <v>150</v>
      </c>
      <c r="D21" s="14">
        <v>3.3</v>
      </c>
      <c r="E21" s="14">
        <v>4.47</v>
      </c>
      <c r="F21" s="14">
        <v>22.07</v>
      </c>
      <c r="G21" s="15">
        <v>142.13999999999999</v>
      </c>
      <c r="H21" s="77">
        <v>131</v>
      </c>
      <c r="I21" s="42">
        <v>12.78</v>
      </c>
    </row>
    <row r="22" spans="1:9">
      <c r="A22" s="82"/>
      <c r="B22" s="12" t="s">
        <v>41</v>
      </c>
      <c r="C22" s="13" t="s">
        <v>46</v>
      </c>
      <c r="D22" s="14">
        <v>12.37</v>
      </c>
      <c r="E22" s="14">
        <v>19.55</v>
      </c>
      <c r="F22" s="14">
        <v>14.78</v>
      </c>
      <c r="G22" s="15">
        <v>282.73</v>
      </c>
      <c r="H22" s="77">
        <v>105</v>
      </c>
      <c r="I22" s="42">
        <v>19.739999999999998</v>
      </c>
    </row>
    <row r="23" spans="1:9" ht="24">
      <c r="A23" s="82"/>
      <c r="B23" s="12" t="s">
        <v>17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>
        <v>1</v>
      </c>
      <c r="I23" s="42">
        <v>1.25</v>
      </c>
    </row>
    <row r="24" spans="1:9">
      <c r="A24" s="82"/>
      <c r="B24" s="12" t="s">
        <v>21</v>
      </c>
      <c r="C24" s="13" t="s">
        <v>22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0.83</v>
      </c>
    </row>
    <row r="25" spans="1:9">
      <c r="A25" s="82"/>
      <c r="B25" s="12" t="s">
        <v>42</v>
      </c>
      <c r="C25" s="13" t="s">
        <v>18</v>
      </c>
      <c r="D25" s="14">
        <v>0.16</v>
      </c>
      <c r="E25" s="14">
        <v>0</v>
      </c>
      <c r="F25" s="14">
        <v>27.2</v>
      </c>
      <c r="G25" s="15">
        <v>103.6</v>
      </c>
      <c r="H25" s="77">
        <v>278</v>
      </c>
      <c r="I25" s="42">
        <v>4.0999999999999996</v>
      </c>
    </row>
    <row r="26" spans="1:9" ht="12.75" thickBot="1">
      <c r="A26" s="84" t="s">
        <v>24</v>
      </c>
      <c r="B26" s="85"/>
      <c r="C26" s="18">
        <v>730</v>
      </c>
      <c r="D26" s="19">
        <f>SUM(D20:D25)</f>
        <v>22.839999999999996</v>
      </c>
      <c r="E26" s="19">
        <f>SUM(E20:E25)</f>
        <v>27.450000000000003</v>
      </c>
      <c r="F26" s="19">
        <f>SUM(F20:F25)</f>
        <v>81.02000000000001</v>
      </c>
      <c r="G26" s="20">
        <f>SUM(G20:G25)</f>
        <v>657.94000000000017</v>
      </c>
      <c r="H26" s="79"/>
      <c r="I26" s="51">
        <f>SUM(I20:I25)</f>
        <v>57.160000000000004</v>
      </c>
    </row>
    <row r="27" spans="1:9">
      <c r="A27" s="90" t="s">
        <v>25</v>
      </c>
      <c r="B27" s="91"/>
      <c r="C27" s="21">
        <f>C19+C26</f>
        <v>1140</v>
      </c>
      <c r="D27" s="21">
        <f>D19+D26</f>
        <v>38.839999999999996</v>
      </c>
      <c r="E27" s="21">
        <f>E19+E26</f>
        <v>41.67</v>
      </c>
      <c r="F27" s="21">
        <f>F19+F26</f>
        <v>138.46</v>
      </c>
      <c r="G27" s="21">
        <f>G19+G26</f>
        <v>1074.6300000000001</v>
      </c>
      <c r="H27" s="40"/>
      <c r="I27" s="42">
        <f>I19+I26</f>
        <v>75.98</v>
      </c>
    </row>
    <row r="28" spans="1:9">
      <c r="A28" s="82" t="s">
        <v>26</v>
      </c>
      <c r="B28" s="83"/>
      <c r="C28" s="16">
        <f>C27</f>
        <v>1140</v>
      </c>
      <c r="D28" s="16">
        <f>D27</f>
        <v>38.839999999999996</v>
      </c>
      <c r="E28" s="16">
        <f>E27</f>
        <v>41.67</v>
      </c>
      <c r="F28" s="16">
        <f>F27</f>
        <v>138.46</v>
      </c>
      <c r="G28" s="16">
        <f>G27</f>
        <v>1074.6300000000001</v>
      </c>
      <c r="H28" s="39"/>
      <c r="I28" s="42">
        <f>I27</f>
        <v>75.98</v>
      </c>
    </row>
    <row r="29" spans="1:9" ht="12.75" thickBot="1">
      <c r="A29" s="92" t="s">
        <v>27</v>
      </c>
      <c r="B29" s="93"/>
      <c r="C29" s="22">
        <f>C27</f>
        <v>1140</v>
      </c>
      <c r="D29" s="22">
        <f>D27</f>
        <v>38.839999999999996</v>
      </c>
      <c r="E29" s="22">
        <f>E27</f>
        <v>41.67</v>
      </c>
      <c r="F29" s="22">
        <f>F27</f>
        <v>138.46</v>
      </c>
      <c r="G29" s="22">
        <f>G27</f>
        <v>1074.6300000000001</v>
      </c>
      <c r="H29" s="41"/>
      <c r="I29" s="42">
        <f>I27</f>
        <v>75.98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2022-01-17T09:03:46Z</dcterms:modified>
</cp:coreProperties>
</file>