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0" i="1"/>
  <c r="E28"/>
  <c r="F20"/>
  <c r="G20"/>
  <c r="G28"/>
  <c r="D20"/>
  <c r="I20"/>
  <c r="I27"/>
  <c r="I28"/>
  <c r="I30"/>
  <c r="D27"/>
  <c r="D28"/>
  <c r="D29"/>
  <c r="E27"/>
  <c r="F27"/>
  <c r="F28"/>
  <c r="F30"/>
  <c r="G27"/>
  <c r="C28"/>
  <c r="C30"/>
  <c r="C29"/>
  <c r="D30"/>
  <c r="I29"/>
  <c r="G30"/>
  <c r="G29"/>
  <c r="F29"/>
  <c r="E29"/>
  <c r="E30"/>
</calcChain>
</file>

<file path=xl/sharedStrings.xml><?xml version="1.0" encoding="utf-8"?>
<sst xmlns="http://schemas.openxmlformats.org/spreadsheetml/2006/main" count="53" uniqueCount="49">
  <si>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</si>
  <si>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</si>
  <si>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</si>
  <si>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</si>
  <si>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</si>
  <si>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</si>
  <si>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</si>
  <si>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</si>
  <si>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</si>
  <si>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</si>
  <si>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</si>
  <si>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</si>
  <si>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</si>
  <si>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</si>
  <si>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</si>
  <si>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</si>
  <si>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</si>
  <si>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</si>
  <si>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</si>
  <si>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</si>
  <si>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</si>
  <si>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</si>
  <si>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</si>
  <si>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</si>
  <si>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</si>
  <si>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</si>
  <si>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</si>
  <si>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</si>
  <si>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</si>
  <si>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</si>
  <si>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</si>
  <si>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</si>
  <si>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</si>
  <si>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</si>
  <si>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</si>
  <si>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</si>
  <si>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250/12/10</t>
  </si>
  <si>
    <t>День 3</t>
  </si>
  <si>
    <t>Суп молочный с макаронными изделиями</t>
  </si>
  <si>
    <t>Яйцо вареное</t>
  </si>
  <si>
    <t>Батон нарезной</t>
  </si>
  <si>
    <t>Кофейный напиток на молоке</t>
  </si>
  <si>
    <t>Рассольник "Ленинградский"</t>
  </si>
  <si>
    <t>Каша гречневая рассыпчатая</t>
  </si>
  <si>
    <t>Зразы "Школьные"</t>
  </si>
  <si>
    <t>Напиток клюквенный</t>
  </si>
  <si>
    <t>50</t>
  </si>
  <si>
    <t>150/4</t>
  </si>
  <si>
    <t>80/8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</si>
</sst>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Normal="100" workbookViewId="0">
      <selection activeCell="G28" sqref="G28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29</v>
      </c>
      <c r="C2" s="1"/>
      <c r="D2" s="1"/>
      <c r="E2" s="1"/>
      <c r="F2" s="32"/>
      <c r="G2" s="33" t="s">
        <v>31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30</v>
      </c>
      <c r="C4" s="1"/>
      <c r="D4" s="1"/>
      <c r="E4" s="1"/>
      <c r="F4" s="35"/>
      <c r="G4" s="30" t="s">
        <v>32</v>
      </c>
      <c r="H4" s="30"/>
    </row>
    <row r="5" spans="1:9">
      <c r="A5" s="1"/>
      <c r="B5" s="28">
        <v>44573</v>
      </c>
      <c r="C5" s="1"/>
      <c r="D5" s="1"/>
      <c r="E5" s="1"/>
      <c r="F5" s="31"/>
      <c r="G5" s="36">
        <v>44573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44573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33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34</v>
      </c>
    </row>
    <row r="14" spans="1:9">
      <c r="A14" s="99" t="s">
        <v>37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38</v>
      </c>
      <c r="C15" s="45">
        <v>250</v>
      </c>
      <c r="D15" s="46">
        <v>5.9</v>
      </c>
      <c r="E15" s="46">
        <v>5.65</v>
      </c>
      <c r="F15" s="46">
        <v>21.82</v>
      </c>
      <c r="G15" s="47">
        <v>162.30000000000001</v>
      </c>
      <c r="H15" s="76">
        <v>75</v>
      </c>
      <c r="I15" s="38">
        <v>8.9700000000000006</v>
      </c>
    </row>
    <row r="16" spans="1:9">
      <c r="A16" s="90"/>
      <c r="B16" s="12" t="s">
        <v>39</v>
      </c>
      <c r="C16" s="75" t="s">
        <v>46</v>
      </c>
      <c r="D16" s="14">
        <v>3.17</v>
      </c>
      <c r="E16" s="14">
        <v>2.88</v>
      </c>
      <c r="F16" s="14">
        <v>0.17</v>
      </c>
      <c r="G16" s="15">
        <v>39.25</v>
      </c>
      <c r="H16" s="77">
        <v>1</v>
      </c>
      <c r="I16" s="42">
        <v>8.35</v>
      </c>
    </row>
    <row r="17" spans="1:9">
      <c r="A17" s="90"/>
      <c r="B17" s="12" t="s">
        <v>40</v>
      </c>
      <c r="C17" s="75" t="s">
        <v>17</v>
      </c>
      <c r="D17" s="14">
        <v>2.25</v>
      </c>
      <c r="E17" s="14">
        <v>0.87</v>
      </c>
      <c r="F17" s="14">
        <v>15.42</v>
      </c>
      <c r="G17" s="15">
        <v>78.599999999999994</v>
      </c>
      <c r="H17" s="77">
        <v>3</v>
      </c>
      <c r="I17" s="42">
        <v>2.1</v>
      </c>
    </row>
    <row r="18" spans="1:9" ht="23.25" customHeight="1">
      <c r="A18" s="90"/>
      <c r="B18" s="12" t="s">
        <v>18</v>
      </c>
      <c r="C18" s="13">
        <v>30</v>
      </c>
      <c r="D18" s="14">
        <v>0.4</v>
      </c>
      <c r="E18" s="14">
        <v>0.05</v>
      </c>
      <c r="F18" s="14">
        <v>2.2799999999999998</v>
      </c>
      <c r="G18" s="15">
        <v>11.94</v>
      </c>
      <c r="H18" s="77" t="s">
        <v>16</v>
      </c>
      <c r="I18" s="42">
        <v>1.25</v>
      </c>
    </row>
    <row r="19" spans="1:9" ht="18.75" customHeight="1">
      <c r="A19" s="90"/>
      <c r="B19" s="12" t="s">
        <v>41</v>
      </c>
      <c r="C19" s="13" t="s">
        <v>19</v>
      </c>
      <c r="D19" s="14">
        <v>2.9</v>
      </c>
      <c r="E19" s="14">
        <v>2.8</v>
      </c>
      <c r="F19" s="14">
        <v>14.9</v>
      </c>
      <c r="G19" s="15">
        <v>94</v>
      </c>
      <c r="H19" s="77">
        <v>272</v>
      </c>
      <c r="I19" s="42">
        <v>9.98</v>
      </c>
    </row>
    <row r="20" spans="1:9">
      <c r="A20" s="90" t="s">
        <v>20</v>
      </c>
      <c r="B20" s="91"/>
      <c r="C20" s="16">
        <v>560</v>
      </c>
      <c r="D20" s="17">
        <f>SUM(D15:D19)</f>
        <v>14.620000000000001</v>
      </c>
      <c r="E20" s="17">
        <f>SUM(E15:E19)</f>
        <v>12.25</v>
      </c>
      <c r="F20" s="17">
        <f>SUM(F15:F19)</f>
        <v>54.59</v>
      </c>
      <c r="G20" s="17">
        <f>SUM(G15:G19)</f>
        <v>386.09</v>
      </c>
      <c r="H20" s="78"/>
      <c r="I20" s="51">
        <f>SUM(I15:I19)</f>
        <v>30.650000000000002</v>
      </c>
    </row>
    <row r="21" spans="1:9">
      <c r="A21" s="90" t="s">
        <v>21</v>
      </c>
      <c r="B21" s="12" t="s">
        <v>42</v>
      </c>
      <c r="C21" s="13" t="s">
        <v>36</v>
      </c>
      <c r="D21" s="14">
        <v>2.5499999999999998</v>
      </c>
      <c r="E21" s="14">
        <v>5.38</v>
      </c>
      <c r="F21" s="14">
        <v>17.32</v>
      </c>
      <c r="G21" s="15">
        <v>128.85</v>
      </c>
      <c r="H21" s="77">
        <v>56</v>
      </c>
      <c r="I21" s="42">
        <v>20.8</v>
      </c>
    </row>
    <row r="22" spans="1:9">
      <c r="A22" s="90"/>
      <c r="B22" s="12" t="s">
        <v>43</v>
      </c>
      <c r="C22" s="13" t="s">
        <v>47</v>
      </c>
      <c r="D22" s="14">
        <v>8.9499999999999993</v>
      </c>
      <c r="E22" s="14">
        <v>4.92</v>
      </c>
      <c r="F22" s="14">
        <v>40.21</v>
      </c>
      <c r="G22" s="15">
        <v>241.49</v>
      </c>
      <c r="H22" s="77">
        <v>165</v>
      </c>
      <c r="I22" s="42">
        <v>9.66</v>
      </c>
    </row>
    <row r="23" spans="1:9">
      <c r="A23" s="90"/>
      <c r="B23" s="12" t="s">
        <v>44</v>
      </c>
      <c r="C23" s="13" t="s">
        <v>48</v>
      </c>
      <c r="D23" s="14">
        <v>11.4</v>
      </c>
      <c r="E23" s="14">
        <v>17.36</v>
      </c>
      <c r="F23" s="14">
        <v>6.67</v>
      </c>
      <c r="G23" s="15">
        <v>226.16</v>
      </c>
      <c r="H23" s="77">
        <v>102</v>
      </c>
      <c r="I23" s="42">
        <v>31.63</v>
      </c>
    </row>
    <row r="24" spans="1:9" ht="24">
      <c r="A24" s="90"/>
      <c r="B24" s="12" t="s">
        <v>18</v>
      </c>
      <c r="C24" s="13">
        <v>30</v>
      </c>
      <c r="D24" s="14">
        <v>0.4</v>
      </c>
      <c r="E24" s="14">
        <v>0.05</v>
      </c>
      <c r="F24" s="14">
        <v>2.2799999999999998</v>
      </c>
      <c r="G24" s="15">
        <v>11.94</v>
      </c>
      <c r="H24" s="77" t="s">
        <v>16</v>
      </c>
      <c r="I24" s="42">
        <v>1.25</v>
      </c>
    </row>
    <row r="25" spans="1:9">
      <c r="A25" s="90"/>
      <c r="B25" s="12" t="s">
        <v>22</v>
      </c>
      <c r="C25" s="13" t="s">
        <v>23</v>
      </c>
      <c r="D25" s="14">
        <v>0.26</v>
      </c>
      <c r="E25" s="14">
        <v>0.05</v>
      </c>
      <c r="F25" s="14">
        <v>1.34</v>
      </c>
      <c r="G25" s="15">
        <v>6.96</v>
      </c>
      <c r="H25" s="77" t="s">
        <v>24</v>
      </c>
      <c r="I25" s="42">
        <v>0.83</v>
      </c>
    </row>
    <row r="26" spans="1:9">
      <c r="A26" s="90"/>
      <c r="B26" s="12" t="s">
        <v>45</v>
      </c>
      <c r="C26" s="13" t="s">
        <v>19</v>
      </c>
      <c r="D26" s="14">
        <v>0.12</v>
      </c>
      <c r="E26" s="14">
        <v>0.06</v>
      </c>
      <c r="F26" s="14">
        <v>24.88</v>
      </c>
      <c r="G26" s="15">
        <v>97.96</v>
      </c>
      <c r="H26" s="77">
        <v>281</v>
      </c>
      <c r="I26" s="42">
        <v>9.08</v>
      </c>
    </row>
    <row r="27" spans="1:9" ht="12.75" thickBot="1">
      <c r="A27" s="107" t="s">
        <v>25</v>
      </c>
      <c r="B27" s="108"/>
      <c r="C27" s="18">
        <v>730</v>
      </c>
      <c r="D27" s="19">
        <f>SUM(D21:D26)</f>
        <v>23.68</v>
      </c>
      <c r="E27" s="19">
        <f>SUM(E21:E26)</f>
        <v>27.82</v>
      </c>
      <c r="F27" s="19">
        <f>SUM(F21:F26)</f>
        <v>92.7</v>
      </c>
      <c r="G27" s="20">
        <f>SUM(G21:G26)</f>
        <v>713.36000000000013</v>
      </c>
      <c r="H27" s="79"/>
      <c r="I27" s="51">
        <f>SUM(I21:I26)</f>
        <v>73.25</v>
      </c>
    </row>
    <row r="28" spans="1:9">
      <c r="A28" s="88" t="s">
        <v>26</v>
      </c>
      <c r="B28" s="89"/>
      <c r="C28" s="21">
        <f>C20+C27</f>
        <v>1290</v>
      </c>
      <c r="D28" s="21">
        <f>D20+D27</f>
        <v>38.299999999999997</v>
      </c>
      <c r="E28" s="21">
        <f>E20+E27</f>
        <v>40.07</v>
      </c>
      <c r="F28" s="21">
        <f>F20+F27</f>
        <v>147.29000000000002</v>
      </c>
      <c r="G28" s="21">
        <f>G20+G27</f>
        <v>1099.45</v>
      </c>
      <c r="H28" s="40"/>
      <c r="I28" s="42">
        <f>I20+I27</f>
        <v>103.9</v>
      </c>
    </row>
    <row r="29" spans="1:9">
      <c r="A29" s="90" t="s">
        <v>27</v>
      </c>
      <c r="B29" s="91"/>
      <c r="C29" s="16">
        <f>C28</f>
        <v>1290</v>
      </c>
      <c r="D29" s="16">
        <f>D28</f>
        <v>38.299999999999997</v>
      </c>
      <c r="E29" s="16">
        <f>E28</f>
        <v>40.07</v>
      </c>
      <c r="F29" s="16">
        <f>F28</f>
        <v>147.29000000000002</v>
      </c>
      <c r="G29" s="16">
        <f>G28</f>
        <v>1099.45</v>
      </c>
      <c r="H29" s="39"/>
      <c r="I29" s="42">
        <f>I28</f>
        <v>103.9</v>
      </c>
    </row>
    <row r="30" spans="1:9" ht="12.75" thickBot="1">
      <c r="A30" s="92" t="s">
        <v>28</v>
      </c>
      <c r="B30" s="93"/>
      <c r="C30" s="22">
        <f>C28</f>
        <v>1290</v>
      </c>
      <c r="D30" s="22">
        <f>D28</f>
        <v>38.299999999999997</v>
      </c>
      <c r="E30" s="22">
        <f>E28</f>
        <v>40.07</v>
      </c>
      <c r="F30" s="22">
        <f>F28</f>
        <v>147.29000000000002</v>
      </c>
      <c r="G30" s="22">
        <f>G28</f>
        <v>1099.45</v>
      </c>
      <c r="H30" s="41"/>
      <c r="I30" s="42">
        <f>I28</f>
        <v>103.9</v>
      </c>
    </row>
    <row r="31" spans="1:9">
      <c r="A31" s="94" t="s">
        <v>35</v>
      </c>
      <c r="B31" s="94"/>
      <c r="C31" s="23"/>
      <c r="D31" s="24"/>
      <c r="E31" s="24"/>
      <c r="F31" s="24"/>
      <c r="G31" s="25"/>
      <c r="H31" s="25"/>
    </row>
    <row r="32" spans="1:9">
      <c r="A32" s="52"/>
      <c r="B32" s="53"/>
      <c r="C32" s="52"/>
      <c r="D32" s="52"/>
      <c r="E32" s="52"/>
      <c r="F32" s="52"/>
      <c r="G32" s="52"/>
      <c r="H32" s="54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37"/>
      <c r="C35" s="52"/>
      <c r="D35" s="52"/>
      <c r="E35" s="52"/>
      <c r="F35" s="32"/>
      <c r="G35" s="33"/>
      <c r="H35" s="33"/>
      <c r="I35" s="55"/>
    </row>
    <row r="36" spans="1:9">
      <c r="A36" s="52"/>
      <c r="B36" s="56"/>
      <c r="C36" s="52"/>
      <c r="D36" s="52"/>
      <c r="E36" s="52"/>
      <c r="F36" s="33"/>
      <c r="G36" s="57"/>
      <c r="H36" s="33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58"/>
      <c r="B38" s="58"/>
      <c r="C38" s="58"/>
      <c r="D38" s="58"/>
      <c r="E38" s="58"/>
      <c r="F38" s="58"/>
      <c r="G38" s="58"/>
      <c r="H38" s="58"/>
      <c r="I38" s="55"/>
    </row>
    <row r="39" spans="1:9">
      <c r="A39" s="82"/>
      <c r="B39" s="83"/>
      <c r="C39" s="83"/>
      <c r="D39" s="83"/>
      <c r="E39" s="83"/>
      <c r="F39" s="83"/>
      <c r="G39" s="83"/>
      <c r="H39" s="8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0"/>
      <c r="B41" s="61"/>
      <c r="C41" s="59"/>
      <c r="D41" s="62"/>
      <c r="E41" s="62"/>
      <c r="F41" s="62"/>
      <c r="G41" s="63"/>
      <c r="H41" s="63"/>
      <c r="I41" s="55"/>
    </row>
    <row r="42" spans="1:9">
      <c r="A42" s="64"/>
      <c r="B42" s="61"/>
      <c r="C42" s="59"/>
      <c r="D42" s="62"/>
      <c r="E42" s="62"/>
      <c r="F42" s="62"/>
      <c r="G42" s="63"/>
      <c r="H42" s="63"/>
      <c r="I42" s="55"/>
    </row>
    <row r="43" spans="1:9">
      <c r="A43" s="84"/>
      <c r="B43" s="85"/>
      <c r="C43" s="82"/>
      <c r="D43" s="86"/>
      <c r="E43" s="86"/>
      <c r="F43" s="86"/>
      <c r="G43" s="87"/>
      <c r="H43" s="87"/>
      <c r="I43" s="66"/>
    </row>
    <row r="44" spans="1:9">
      <c r="A44" s="84"/>
      <c r="B44" s="85"/>
      <c r="C44" s="82"/>
      <c r="D44" s="65"/>
      <c r="E44" s="65"/>
      <c r="F44" s="65"/>
      <c r="G44" s="87"/>
      <c r="H44" s="87"/>
      <c r="I44" s="66"/>
    </row>
    <row r="45" spans="1:9">
      <c r="A45" s="81"/>
      <c r="B45" s="81"/>
      <c r="C45" s="81"/>
      <c r="D45" s="81"/>
      <c r="E45" s="81"/>
      <c r="F45" s="81"/>
      <c r="G45" s="81"/>
      <c r="H45" s="81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68"/>
      <c r="C50" s="69"/>
      <c r="D50" s="70"/>
      <c r="E50" s="70"/>
      <c r="F50" s="70"/>
      <c r="G50" s="52"/>
      <c r="H50" s="52"/>
      <c r="I50" s="55"/>
    </row>
    <row r="51" spans="1:9">
      <c r="A51" s="80"/>
      <c r="B51" s="80"/>
      <c r="C51" s="71"/>
      <c r="D51" s="72"/>
      <c r="E51" s="72"/>
      <c r="F51" s="72"/>
      <c r="G51" s="67"/>
      <c r="H51" s="67"/>
      <c r="I51" s="73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68"/>
      <c r="C57" s="69"/>
      <c r="D57" s="70"/>
      <c r="E57" s="70"/>
      <c r="F57" s="70"/>
      <c r="G57" s="52"/>
      <c r="H57" s="52"/>
      <c r="I57" s="55"/>
    </row>
    <row r="58" spans="1:9">
      <c r="A58" s="80"/>
      <c r="B58" s="80"/>
      <c r="C58" s="71"/>
      <c r="D58" s="72"/>
      <c r="E58" s="72"/>
      <c r="F58" s="72"/>
      <c r="G58" s="67"/>
      <c r="H58" s="67"/>
      <c r="I58" s="73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80"/>
      <c r="B61" s="80"/>
      <c r="C61" s="71"/>
      <c r="D61" s="72"/>
      <c r="E61" s="72"/>
      <c r="F61" s="72"/>
      <c r="G61" s="67"/>
      <c r="H61" s="67"/>
      <c r="I61" s="55"/>
    </row>
    <row r="62" spans="1:9">
      <c r="A62" s="55"/>
      <c r="B62" s="55"/>
      <c r="C62" s="55"/>
      <c r="D62" s="55"/>
      <c r="E62" s="55"/>
      <c r="F62" s="55"/>
      <c r="G62" s="55"/>
      <c r="H62" s="55"/>
      <c r="I62" s="55"/>
    </row>
  </sheetData>
  <mergeCells count="31">
    <mergeCell ref="G12:G13"/>
    <mergeCell ref="A20:B20"/>
    <mergeCell ref="A27:B27"/>
    <mergeCell ref="A21:A26"/>
    <mergeCell ref="A12:A13"/>
    <mergeCell ref="B12:B13"/>
    <mergeCell ref="A28:B28"/>
    <mergeCell ref="A29:B29"/>
    <mergeCell ref="A30:B30"/>
    <mergeCell ref="A31:B31"/>
    <mergeCell ref="H12:H13"/>
    <mergeCell ref="A8:H8"/>
    <mergeCell ref="A14:H14"/>
    <mergeCell ref="A15:A19"/>
    <mergeCell ref="C12:C13"/>
    <mergeCell ref="D12:F12"/>
    <mergeCell ref="A39:H39"/>
    <mergeCell ref="A43:A44"/>
    <mergeCell ref="B43:B44"/>
    <mergeCell ref="C43:C44"/>
    <mergeCell ref="D43:F43"/>
    <mergeCell ref="G43:G44"/>
    <mergeCell ref="H43:H44"/>
    <mergeCell ref="A58:B58"/>
    <mergeCell ref="A59:B59"/>
    <mergeCell ref="A60:B60"/>
    <mergeCell ref="A61:B61"/>
    <mergeCell ref="A45:H45"/>
    <mergeCell ref="A46:A50"/>
    <mergeCell ref="A51:B51"/>
    <mergeCell ref="A52:A57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2022-01-14T04:30:17Z</dcterms:modified>
</cp:coreProperties>
</file>