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1" i="1"/>
  <c r="E21"/>
  <c r="F21"/>
  <c r="D21"/>
  <c r="D27"/>
  <c r="E27"/>
  <c r="F27"/>
  <c r="G27"/>
  <c r="I21"/>
  <c r="I27"/>
  <c r="C28"/>
  <c r="C30" s="1"/>
  <c r="C29"/>
  <c r="H28"/>
  <c r="H29" s="1"/>
  <c r="G28" l="1"/>
  <c r="G30" s="1"/>
  <c r="F28"/>
  <c r="F29" s="1"/>
  <c r="E28"/>
  <c r="E29" s="1"/>
  <c r="I28"/>
  <c r="I30" s="1"/>
  <c r="D28"/>
  <c r="D29" s="1"/>
  <c r="H30"/>
  <c r="E30" l="1"/>
  <c r="I29"/>
  <c r="G29"/>
  <c r="F30"/>
  <c r="D30"/>
</calcChain>
</file>

<file path=xl/sharedStrings.xml><?xml version="1.0" encoding="utf-8"?>
<sst xmlns="http://schemas.openxmlformats.org/spreadsheetml/2006/main" count="47" uniqueCount="46">
  <si>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</si>
  <si>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</si>
  <si>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</si>
  <si>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</si>
  <si>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</si>
  <si>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</si>
  <si>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</si>
  <si>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</si>
  <si>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</si>
  <si>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</si>
  <si>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</si>
  <si>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</si>
  <si>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</si>
  <si>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</si>
  <si>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</si>
  <si>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</si>
  <si>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</si>
  <si>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</si>
  <si>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</si>
  <si>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</si>
  <si>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</si>
  <si>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</si>
  <si>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</si>
  <si>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</si>
  <si>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</si>
  <si>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</si>
  <si>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</si>
  <si>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</si>
  <si>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</si>
  <si>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</si>
  <si>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</si>
  <si>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</si>
  <si>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7</t>
  </si>
  <si>
    <t>Школьники 7-10 лет на 30.11.2021</t>
  </si>
  <si>
    <t>Запеканка из творога</t>
  </si>
  <si>
    <t>яйцо вареное</t>
  </si>
  <si>
    <t>батон нарезной</t>
  </si>
  <si>
    <t>Чай с сахаром</t>
  </si>
  <si>
    <t>150/20</t>
  </si>
  <si>
    <t>51</t>
  </si>
  <si>
    <t>30</t>
  </si>
  <si>
    <t>Борщ с капустой и картофелем</t>
  </si>
  <si>
    <t>Запеканка или рулет картофельный с мясом (с маслом)</t>
  </si>
  <si>
    <t>Напиток клюквенный</t>
  </si>
  <si>
    <t>250/12/10</t>
  </si>
  <si>
    <t>260/7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</si>
</sst>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3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I23" sqref="I23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44529</v>
      </c>
      <c r="C5" s="1"/>
      <c r="D5" s="1"/>
      <c r="E5" s="1"/>
      <c r="F5" s="1"/>
      <c r="G5" s="17">
        <v>44529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63" t="s">
        <v>8</v>
      </c>
      <c r="B9" s="64"/>
      <c r="C9" s="64"/>
      <c r="D9" s="64"/>
      <c r="E9" s="64"/>
      <c r="F9" s="64"/>
      <c r="G9" s="64"/>
      <c r="H9" s="64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60" t="s">
        <v>33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3"/>
      <c r="C12" s="19"/>
      <c r="D12" s="22"/>
      <c r="E12" s="22"/>
      <c r="F12" s="22"/>
      <c r="G12" s="23"/>
      <c r="H12" s="23"/>
      <c r="I12" s="4"/>
    </row>
    <row r="13" spans="1:9" ht="15">
      <c r="A13" s="81" t="s">
        <v>10</v>
      </c>
      <c r="B13" s="83" t="s">
        <v>11</v>
      </c>
      <c r="C13" s="74" t="s">
        <v>12</v>
      </c>
      <c r="D13" s="71" t="s">
        <v>13</v>
      </c>
      <c r="E13" s="71"/>
      <c r="F13" s="71"/>
      <c r="G13" s="69" t="s">
        <v>14</v>
      </c>
      <c r="H13" s="61" t="s">
        <v>15</v>
      </c>
      <c r="I13" s="25" t="s">
        <v>28</v>
      </c>
    </row>
    <row r="14" spans="1:9" ht="15">
      <c r="A14" s="82"/>
      <c r="B14" s="84"/>
      <c r="C14" s="75"/>
      <c r="D14" s="26" t="s">
        <v>16</v>
      </c>
      <c r="E14" s="26" t="s">
        <v>17</v>
      </c>
      <c r="F14" s="26" t="s">
        <v>18</v>
      </c>
      <c r="G14" s="70"/>
      <c r="H14" s="62"/>
      <c r="I14" s="27" t="s">
        <v>29</v>
      </c>
    </row>
    <row r="15" spans="1:9" ht="15">
      <c r="A15" s="65" t="s">
        <v>32</v>
      </c>
      <c r="B15" s="66"/>
      <c r="C15" s="66"/>
      <c r="D15" s="66"/>
      <c r="E15" s="66"/>
      <c r="F15" s="66"/>
      <c r="G15" s="66"/>
      <c r="H15" s="66"/>
      <c r="I15" s="28"/>
    </row>
    <row r="16" spans="1:9" ht="15">
      <c r="A16" s="67" t="s">
        <v>19</v>
      </c>
      <c r="B16" s="54" t="s">
        <v>34</v>
      </c>
      <c r="C16" s="55" t="s">
        <v>38</v>
      </c>
      <c r="D16" s="29">
        <v>22.82</v>
      </c>
      <c r="E16" s="29">
        <v>19.47</v>
      </c>
      <c r="F16" s="29">
        <v>23.29</v>
      </c>
      <c r="G16" s="30">
        <v>452.38</v>
      </c>
      <c r="H16" s="31">
        <v>213</v>
      </c>
      <c r="I16" s="32">
        <v>47.47</v>
      </c>
    </row>
    <row r="17" spans="1:9" ht="15">
      <c r="A17" s="68"/>
      <c r="B17" s="56" t="s">
        <v>35</v>
      </c>
      <c r="C17" s="57" t="s">
        <v>39</v>
      </c>
      <c r="D17" s="33">
        <v>3.24</v>
      </c>
      <c r="E17" s="33">
        <v>2.93</v>
      </c>
      <c r="F17" s="33">
        <v>0.18</v>
      </c>
      <c r="G17" s="34">
        <v>40.03</v>
      </c>
      <c r="H17" s="35">
        <v>1</v>
      </c>
      <c r="I17" s="36">
        <v>7.85</v>
      </c>
    </row>
    <row r="18" spans="1:9" ht="15">
      <c r="A18" s="68"/>
      <c r="B18" s="56" t="s">
        <v>36</v>
      </c>
      <c r="C18" s="57" t="s">
        <v>40</v>
      </c>
      <c r="D18" s="33">
        <v>2.25</v>
      </c>
      <c r="E18" s="33">
        <v>0.87</v>
      </c>
      <c r="F18" s="33">
        <v>15.42</v>
      </c>
      <c r="G18" s="34">
        <v>78.599999999999994</v>
      </c>
      <c r="H18" s="35">
        <v>3</v>
      </c>
      <c r="I18" s="36">
        <v>2.1</v>
      </c>
    </row>
    <row r="19" spans="1:9" ht="15">
      <c r="A19" s="68"/>
      <c r="B19" s="37" t="s">
        <v>20</v>
      </c>
      <c r="C19" s="38">
        <v>30</v>
      </c>
      <c r="D19" s="33">
        <v>0.4</v>
      </c>
      <c r="E19" s="33">
        <v>0.05</v>
      </c>
      <c r="F19" s="33">
        <v>2.2799999999999998</v>
      </c>
      <c r="G19" s="34">
        <v>11.94</v>
      </c>
      <c r="H19" s="35">
        <v>1</v>
      </c>
      <c r="I19" s="36">
        <v>1.25</v>
      </c>
    </row>
    <row r="20" spans="1:9" ht="15">
      <c r="A20" s="68"/>
      <c r="B20" s="56" t="s">
        <v>37</v>
      </c>
      <c r="C20" s="38">
        <v>200</v>
      </c>
      <c r="D20" s="33">
        <v>0.1</v>
      </c>
      <c r="E20" s="33">
        <v>0.04</v>
      </c>
      <c r="F20" s="33">
        <v>9.9</v>
      </c>
      <c r="G20" s="34">
        <v>35</v>
      </c>
      <c r="H20" s="35">
        <v>268</v>
      </c>
      <c r="I20" s="36">
        <v>0.77</v>
      </c>
    </row>
    <row r="21" spans="1:9" ht="15">
      <c r="A21" s="87" t="s">
        <v>21</v>
      </c>
      <c r="B21" s="76"/>
      <c r="C21" s="39">
        <v>410</v>
      </c>
      <c r="D21" s="40">
        <f>SUM(D16:D20)</f>
        <v>28.810000000000002</v>
      </c>
      <c r="E21" s="40">
        <f>SUM(E16:E20)</f>
        <v>23.36</v>
      </c>
      <c r="F21" s="40">
        <f>SUM(F16:F20)</f>
        <v>51.07</v>
      </c>
      <c r="G21" s="41">
        <f>SUM(G16:G20)</f>
        <v>617.95000000000005</v>
      </c>
      <c r="H21" s="42"/>
      <c r="I21" s="43">
        <f>SUM(I16:I20)</f>
        <v>59.440000000000005</v>
      </c>
    </row>
    <row r="22" spans="1:9" ht="15">
      <c r="A22" s="79" t="s">
        <v>22</v>
      </c>
      <c r="B22" s="58" t="s">
        <v>41</v>
      </c>
      <c r="C22" s="59" t="s">
        <v>44</v>
      </c>
      <c r="D22" s="33">
        <v>11.15</v>
      </c>
      <c r="E22" s="33">
        <v>14.38</v>
      </c>
      <c r="F22" s="33">
        <v>13.17</v>
      </c>
      <c r="G22" s="34">
        <v>226.6</v>
      </c>
      <c r="H22" s="46">
        <v>54</v>
      </c>
      <c r="I22" s="44">
        <v>12.71</v>
      </c>
    </row>
    <row r="23" spans="1:9" ht="26.25">
      <c r="A23" s="79"/>
      <c r="B23" s="58" t="s">
        <v>42</v>
      </c>
      <c r="C23" s="59" t="s">
        <v>45</v>
      </c>
      <c r="D23" s="33">
        <v>24.26</v>
      </c>
      <c r="E23" s="33">
        <v>34.92</v>
      </c>
      <c r="F23" s="33">
        <v>38.71</v>
      </c>
      <c r="G23" s="34">
        <v>566.41</v>
      </c>
      <c r="H23" s="46">
        <v>112</v>
      </c>
      <c r="I23" s="36">
        <v>49.45</v>
      </c>
    </row>
    <row r="24" spans="1:9" ht="15">
      <c r="A24" s="79"/>
      <c r="B24" s="45" t="s">
        <v>20</v>
      </c>
      <c r="C24" s="38">
        <v>30</v>
      </c>
      <c r="D24" s="33">
        <v>0.4</v>
      </c>
      <c r="E24" s="33">
        <v>0.05</v>
      </c>
      <c r="F24" s="33">
        <v>2.2799999999999998</v>
      </c>
      <c r="G24" s="34">
        <v>11.94</v>
      </c>
      <c r="H24" s="46">
        <v>1</v>
      </c>
      <c r="I24" s="36">
        <v>0.83</v>
      </c>
    </row>
    <row r="25" spans="1:9" ht="15">
      <c r="A25" s="79"/>
      <c r="B25" s="47" t="s">
        <v>23</v>
      </c>
      <c r="C25" s="38">
        <v>30</v>
      </c>
      <c r="D25" s="33">
        <v>0.26</v>
      </c>
      <c r="E25" s="33">
        <v>0.05</v>
      </c>
      <c r="F25" s="33">
        <v>1.34</v>
      </c>
      <c r="G25" s="34">
        <v>6.96</v>
      </c>
      <c r="H25" s="46">
        <v>2</v>
      </c>
      <c r="I25" s="36">
        <v>0.83</v>
      </c>
    </row>
    <row r="26" spans="1:9" ht="15">
      <c r="A26" s="80"/>
      <c r="B26" s="58" t="s">
        <v>43</v>
      </c>
      <c r="C26" s="38">
        <v>200</v>
      </c>
      <c r="D26" s="33">
        <v>0.12</v>
      </c>
      <c r="E26" s="33">
        <v>0.06</v>
      </c>
      <c r="F26" s="33">
        <v>24.88</v>
      </c>
      <c r="G26" s="34">
        <v>97.96</v>
      </c>
      <c r="H26" s="46">
        <v>281</v>
      </c>
      <c r="I26" s="36">
        <v>9</v>
      </c>
    </row>
    <row r="27" spans="1:9" ht="15.75" thickBot="1">
      <c r="A27" s="85" t="s">
        <v>24</v>
      </c>
      <c r="B27" s="86"/>
      <c r="C27" s="48">
        <v>730</v>
      </c>
      <c r="D27" s="49">
        <f>SUM(D22:D26)</f>
        <v>36.19</v>
      </c>
      <c r="E27" s="49">
        <f>SUM(E22:E26)</f>
        <v>49.46</v>
      </c>
      <c r="F27" s="49">
        <f>SUM(F22:F26)</f>
        <v>80.38000000000001</v>
      </c>
      <c r="G27" s="50">
        <f>SUM(G22:G26)</f>
        <v>909.87000000000012</v>
      </c>
      <c r="H27" s="51"/>
      <c r="I27" s="43">
        <f>SUM(I22:I26)</f>
        <v>72.819999999999993</v>
      </c>
    </row>
    <row r="28" spans="1:9" ht="13.5" thickBot="1">
      <c r="A28" s="72" t="s">
        <v>25</v>
      </c>
      <c r="B28" s="73"/>
      <c r="C28" s="52">
        <f>C21+C27</f>
        <v>1140</v>
      </c>
      <c r="D28" s="52">
        <f>D21+D27</f>
        <v>65</v>
      </c>
      <c r="E28" s="52">
        <f>E21+E27</f>
        <v>72.819999999999993</v>
      </c>
      <c r="F28" s="52">
        <f>F21+F27</f>
        <v>131.45000000000002</v>
      </c>
      <c r="G28" s="52">
        <f>G21+G27</f>
        <v>1527.8200000000002</v>
      </c>
      <c r="H28" s="52">
        <f>H21+H27</f>
        <v>0</v>
      </c>
      <c r="I28" s="52">
        <f>I21+I27</f>
        <v>132.26</v>
      </c>
    </row>
    <row r="29" spans="1:9" ht="13.5" thickBot="1">
      <c r="A29" s="68" t="s">
        <v>26</v>
      </c>
      <c r="B29" s="76"/>
      <c r="C29" s="52">
        <f>C28</f>
        <v>1140</v>
      </c>
      <c r="D29" s="52">
        <f t="shared" ref="D29:I29" si="0">D28</f>
        <v>65</v>
      </c>
      <c r="E29" s="52">
        <f t="shared" si="0"/>
        <v>72.819999999999993</v>
      </c>
      <c r="F29" s="52">
        <f t="shared" si="0"/>
        <v>131.45000000000002</v>
      </c>
      <c r="G29" s="52">
        <f t="shared" si="0"/>
        <v>1527.8200000000002</v>
      </c>
      <c r="H29" s="52">
        <f t="shared" si="0"/>
        <v>0</v>
      </c>
      <c r="I29" s="52">
        <f t="shared" si="0"/>
        <v>132.26</v>
      </c>
    </row>
    <row r="30" spans="1:9" ht="13.5" thickBot="1">
      <c r="A30" s="77" t="s">
        <v>27</v>
      </c>
      <c r="B30" s="78"/>
      <c r="C30" s="52">
        <f>C28</f>
        <v>1140</v>
      </c>
      <c r="D30" s="52">
        <f t="shared" ref="D30:I30" si="1">D28</f>
        <v>65</v>
      </c>
      <c r="E30" s="52">
        <f t="shared" si="1"/>
        <v>72.819999999999993</v>
      </c>
      <c r="F30" s="52">
        <f t="shared" si="1"/>
        <v>131.45000000000002</v>
      </c>
      <c r="G30" s="52">
        <f t="shared" si="1"/>
        <v>1527.8200000000002</v>
      </c>
      <c r="H30" s="52">
        <f t="shared" si="1"/>
        <v>0</v>
      </c>
      <c r="I30" s="52">
        <f t="shared" si="1"/>
        <v>132.26</v>
      </c>
    </row>
    <row r="31" spans="1:9">
      <c r="A31" t="s">
        <v>30</v>
      </c>
    </row>
  </sheetData>
  <mergeCells count="15">
    <mergeCell ref="A28:B28"/>
    <mergeCell ref="C13:C14"/>
    <mergeCell ref="A29:B29"/>
    <mergeCell ref="A30:B30"/>
    <mergeCell ref="A22:A26"/>
    <mergeCell ref="A13:A14"/>
    <mergeCell ref="B13:B14"/>
    <mergeCell ref="A27:B27"/>
    <mergeCell ref="A21:B21"/>
    <mergeCell ref="H13:H14"/>
    <mergeCell ref="A9:H9"/>
    <mergeCell ref="A15:H15"/>
    <mergeCell ref="A16:A20"/>
    <mergeCell ref="G13:G14"/>
    <mergeCell ref="D13:F13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2021-11-30T11:40:29Z</dcterms:modified>
</cp:coreProperties>
</file>