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/>
  <c r="C29"/>
  <c r="H28"/>
  <c r="H29" s="1"/>
  <c r="G28" l="1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<sst xmlns="http://schemas.openxmlformats.org/spreadsheetml/2006/main" count="45" uniqueCount="44">
  <si>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</si>
  <si>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</si>
  <si>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</si>
  <si>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</si>
  <si>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</si>
  <si>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</si>
  <si>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</si>
  <si>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</si>
  <si>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</si>
  <si>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</si>
  <si>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</si>
  <si>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</si>
  <si>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</si>
  <si>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</si>
  <si>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</si>
  <si>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</si>
  <si>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</si>
  <si>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</si>
  <si>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</si>
  <si>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</si>
  <si>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</si>
  <si>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</si>
  <si>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</si>
  <si>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</si>
  <si>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</si>
  <si>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</si>
  <si>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</si>
  <si>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</si>
  <si>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</si>
  <si>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</si>
  <si>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</si>
  <si>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</si>
  <si>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</si>
  <si>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Школьники 7-10 лет на 26.11.2021</t>
  </si>
  <si>
    <t>Омлет натуральный</t>
  </si>
  <si>
    <t>150/8</t>
  </si>
  <si>
    <t>Бутерброд с сыром</t>
  </si>
  <si>
    <t>30/10</t>
  </si>
  <si>
    <t>Чай с сахаром</t>
  </si>
  <si>
    <t>Борщ с капустой и картофелем</t>
  </si>
  <si>
    <t>250/12/10</t>
  </si>
  <si>
    <t>Картофельное пюре</t>
  </si>
  <si>
    <t>Рыба, запеченая с морковью</t>
  </si>
  <si>
    <t>Кисель из концентрата на плодовых или ягодных экстрактах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</si>
</sst>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G30" sqref="G30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44525</v>
      </c>
      <c r="C5" s="1"/>
      <c r="D5" s="1"/>
      <c r="E5" s="1"/>
      <c r="F5" s="1"/>
      <c r="G5" s="17">
        <v>44525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33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32</v>
      </c>
      <c r="B15" s="66"/>
      <c r="C15" s="66"/>
      <c r="D15" s="66"/>
      <c r="E15" s="66"/>
      <c r="F15" s="66"/>
      <c r="G15" s="66"/>
      <c r="H15" s="66"/>
      <c r="I15" s="28"/>
    </row>
    <row r="16" spans="1:9" ht="15">
      <c r="A16" s="67" t="s">
        <v>19</v>
      </c>
      <c r="B16" s="54" t="s">
        <v>34</v>
      </c>
      <c r="C16" s="55" t="s">
        <v>35</v>
      </c>
      <c r="D16" s="29">
        <v>15.91</v>
      </c>
      <c r="E16" s="29">
        <v>21.99</v>
      </c>
      <c r="F16" s="29">
        <v>3.03</v>
      </c>
      <c r="G16" s="30">
        <v>273.95999999999998</v>
      </c>
      <c r="H16" s="31">
        <v>209</v>
      </c>
      <c r="I16" s="32">
        <v>27.27</v>
      </c>
    </row>
    <row r="17" spans="1:9" ht="15">
      <c r="A17" s="68"/>
      <c r="B17" s="56" t="s">
        <v>36</v>
      </c>
      <c r="C17" s="57" t="s">
        <v>37</v>
      </c>
      <c r="D17" s="33">
        <v>10.050000000000001</v>
      </c>
      <c r="E17" s="33">
        <v>8.82</v>
      </c>
      <c r="F17" s="33">
        <v>16.47</v>
      </c>
      <c r="G17" s="34">
        <v>185.28</v>
      </c>
      <c r="H17" s="35">
        <v>3</v>
      </c>
      <c r="I17" s="36">
        <v>8.65</v>
      </c>
    </row>
    <row r="18" spans="1:9" ht="15">
      <c r="A18" s="68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8"/>
      <c r="B19" s="56" t="s">
        <v>38</v>
      </c>
      <c r="C19" s="38">
        <v>200</v>
      </c>
      <c r="D19" s="33">
        <v>0.1</v>
      </c>
      <c r="E19" s="33">
        <v>0.04</v>
      </c>
      <c r="F19" s="33">
        <v>9.9</v>
      </c>
      <c r="G19" s="34">
        <v>35</v>
      </c>
      <c r="H19" s="35">
        <v>268</v>
      </c>
      <c r="I19" s="36">
        <v>0.76</v>
      </c>
    </row>
    <row r="20" spans="1:9" ht="15">
      <c r="A20" s="87" t="s">
        <v>21</v>
      </c>
      <c r="B20" s="76"/>
      <c r="C20" s="39">
        <v>410</v>
      </c>
      <c r="D20" s="40">
        <f>SUM(D16:D19)</f>
        <v>26.46</v>
      </c>
      <c r="E20" s="40">
        <f>SUM(E16:E19)</f>
        <v>30.9</v>
      </c>
      <c r="F20" s="40">
        <f>SUM(F16:F19)</f>
        <v>31.68</v>
      </c>
      <c r="G20" s="41">
        <f>SUM(G16:G19)</f>
        <v>506.18</v>
      </c>
      <c r="H20" s="42"/>
      <c r="I20" s="43">
        <f>SUM(I16:I19)</f>
        <v>37.93</v>
      </c>
    </row>
    <row r="21" spans="1:9" ht="15">
      <c r="A21" s="79" t="s">
        <v>22</v>
      </c>
      <c r="B21" s="58" t="s">
        <v>39</v>
      </c>
      <c r="C21" s="59" t="s">
        <v>40</v>
      </c>
      <c r="D21" s="33">
        <v>11.15</v>
      </c>
      <c r="E21" s="33">
        <v>14.38</v>
      </c>
      <c r="F21" s="33">
        <v>13.17</v>
      </c>
      <c r="G21" s="34">
        <v>226.6</v>
      </c>
      <c r="H21" s="46">
        <v>54</v>
      </c>
      <c r="I21" s="44">
        <v>12.54</v>
      </c>
    </row>
    <row r="22" spans="1:9" ht="15">
      <c r="A22" s="79"/>
      <c r="B22" s="58" t="s">
        <v>41</v>
      </c>
      <c r="C22" s="59">
        <v>150</v>
      </c>
      <c r="D22" s="33">
        <v>3.3</v>
      </c>
      <c r="E22" s="33">
        <v>4.47</v>
      </c>
      <c r="F22" s="33">
        <v>22.07</v>
      </c>
      <c r="G22" s="34">
        <v>142.13999999999999</v>
      </c>
      <c r="H22" s="46">
        <v>131</v>
      </c>
      <c r="I22" s="36">
        <v>11.93</v>
      </c>
    </row>
    <row r="23" spans="1:9" ht="15">
      <c r="A23" s="79"/>
      <c r="B23" s="58" t="s">
        <v>42</v>
      </c>
      <c r="C23" s="59">
        <v>160</v>
      </c>
      <c r="D23" s="33">
        <v>12.83</v>
      </c>
      <c r="E23" s="33">
        <v>10.54</v>
      </c>
      <c r="F23" s="33">
        <v>5.76</v>
      </c>
      <c r="G23" s="34">
        <v>174.03</v>
      </c>
      <c r="H23" s="46">
        <v>82</v>
      </c>
      <c r="I23" s="36">
        <v>38.340000000000003</v>
      </c>
    </row>
    <row r="24" spans="1:9" ht="15">
      <c r="A24" s="79"/>
      <c r="B24" s="45" t="s">
        <v>20</v>
      </c>
      <c r="C24" s="38">
        <v>20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0.83</v>
      </c>
    </row>
    <row r="25" spans="1:9" ht="15">
      <c r="A25" s="7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26.25">
      <c r="A26" s="80"/>
      <c r="B26" s="58" t="s">
        <v>43</v>
      </c>
      <c r="C26" s="38">
        <v>200</v>
      </c>
      <c r="D26" s="33">
        <v>0</v>
      </c>
      <c r="E26" s="33">
        <v>0</v>
      </c>
      <c r="F26" s="33">
        <v>9.98</v>
      </c>
      <c r="G26" s="34">
        <v>37.9</v>
      </c>
      <c r="H26" s="46">
        <v>291</v>
      </c>
      <c r="I26" s="36">
        <v>6.67</v>
      </c>
    </row>
    <row r="27" spans="1:9" ht="15.75" thickBot="1">
      <c r="A27" s="85" t="s">
        <v>24</v>
      </c>
      <c r="B27" s="86"/>
      <c r="C27" s="48">
        <v>730</v>
      </c>
      <c r="D27" s="49">
        <f>SUM(D21:D26)</f>
        <v>27.94</v>
      </c>
      <c r="E27" s="49">
        <f>SUM(E21:E26)</f>
        <v>29.490000000000002</v>
      </c>
      <c r="F27" s="49">
        <f>SUM(F21:F26)</f>
        <v>54.600000000000009</v>
      </c>
      <c r="G27" s="50">
        <f>SUM(G21:G26)</f>
        <v>599.57000000000005</v>
      </c>
      <c r="H27" s="51"/>
      <c r="I27" s="43">
        <f>SUM(I21:I26)</f>
        <v>71.14</v>
      </c>
    </row>
    <row r="28" spans="1:9" ht="13.5" thickBot="1">
      <c r="A28" s="72" t="s">
        <v>25</v>
      </c>
      <c r="B28" s="73"/>
      <c r="C28" s="52">
        <f t="shared" ref="C28:I28" si="0">C20+C27</f>
        <v>1140</v>
      </c>
      <c r="D28" s="52">
        <f t="shared" si="0"/>
        <v>54.400000000000006</v>
      </c>
      <c r="E28" s="52">
        <f t="shared" si="0"/>
        <v>60.39</v>
      </c>
      <c r="F28" s="52">
        <f t="shared" si="0"/>
        <v>86.28</v>
      </c>
      <c r="G28" s="52">
        <f t="shared" si="0"/>
        <v>1105.75</v>
      </c>
      <c r="H28" s="52">
        <f t="shared" si="0"/>
        <v>0</v>
      </c>
      <c r="I28" s="52">
        <f t="shared" si="0"/>
        <v>109.07</v>
      </c>
    </row>
    <row r="29" spans="1:9" ht="13.5" thickBot="1">
      <c r="A29" s="68" t="s">
        <v>26</v>
      </c>
      <c r="B29" s="76"/>
      <c r="C29" s="52">
        <f>C28</f>
        <v>1140</v>
      </c>
      <c r="D29" s="52">
        <f t="shared" ref="D29:I29" si="1">D28</f>
        <v>54.400000000000006</v>
      </c>
      <c r="E29" s="52">
        <f t="shared" si="1"/>
        <v>60.39</v>
      </c>
      <c r="F29" s="52">
        <f t="shared" si="1"/>
        <v>86.28</v>
      </c>
      <c r="G29" s="52">
        <f t="shared" si="1"/>
        <v>1105.75</v>
      </c>
      <c r="H29" s="52">
        <f t="shared" si="1"/>
        <v>0</v>
      </c>
      <c r="I29" s="52">
        <f t="shared" si="1"/>
        <v>109.07</v>
      </c>
    </row>
    <row r="30" spans="1:9" ht="13.5" thickBot="1">
      <c r="A30" s="77" t="s">
        <v>27</v>
      </c>
      <c r="B30" s="78"/>
      <c r="C30" s="52">
        <f>C28</f>
        <v>1140</v>
      </c>
      <c r="D30" s="52">
        <f t="shared" ref="D30:I30" si="2">D28</f>
        <v>54.400000000000006</v>
      </c>
      <c r="E30" s="52">
        <f t="shared" si="2"/>
        <v>60.39</v>
      </c>
      <c r="F30" s="52">
        <f t="shared" si="2"/>
        <v>86.28</v>
      </c>
      <c r="G30" s="52">
        <f t="shared" si="2"/>
        <v>1105.75</v>
      </c>
      <c r="H30" s="52">
        <f t="shared" si="2"/>
        <v>0</v>
      </c>
      <c r="I30" s="52">
        <f t="shared" si="2"/>
        <v>109.07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2021-11-26T05:21:35Z</dcterms:modified>
</cp:coreProperties>
</file>