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F20"/>
  <c r="D20"/>
  <c r="D27"/>
  <c r="E27"/>
  <c r="F27"/>
  <c r="G27"/>
  <c r="I20"/>
  <c r="I27"/>
  <c r="C28"/>
  <c r="C30"/>
  <c r="C29"/>
  <c r="H28"/>
  <c r="H29" s="1"/>
  <c r="G28" l="1"/>
  <c r="G30" s="1"/>
  <c r="F28"/>
  <c r="F29" s="1"/>
  <c r="E28"/>
  <c r="E29" s="1"/>
  <c r="I28"/>
  <c r="I30" s="1"/>
  <c r="D28"/>
  <c r="D29" s="1"/>
  <c r="H30"/>
  <c r="E30" l="1"/>
  <c r="I29"/>
  <c r="G29"/>
  <c r="F30"/>
  <c r="D30"/>
</calcChain>
</file>

<file path=xl/sharedStrings.xml><?xml version="1.0" encoding="utf-8"?>
<sst xmlns="http://schemas.openxmlformats.org/spreadsheetml/2006/main" count="46" uniqueCount="45">
  <si>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</si>
  <si>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</si>
  <si>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</si>
  <si>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</si>
  <si>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</si>
  <si>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</si>
  <si>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</si>
  <si>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</si>
  <si>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</si>
  <si>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</si>
  <si>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</si>
  <si>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</si>
  <si>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</si>
  <si>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</si>
  <si>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</si>
  <si>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</si>
  <si>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</si>
  <si>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</si>
  <si>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</si>
  <si>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</si>
  <si>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</si>
  <si>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</si>
  <si>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</si>
  <si>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</si>
  <si>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</si>
  <si>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</si>
  <si>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</si>
  <si>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</si>
  <si>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</si>
  <si>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</si>
  <si>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</si>
  <si>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</si>
  <si>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</si>
  <si>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150/40</t>
  </si>
  <si>
    <t>Школьники 7-10 лет на 25.11.2021</t>
  </si>
  <si>
    <t>Каша молочная "Дружба"</t>
  </si>
  <si>
    <t>Бутерброд с повидлом</t>
  </si>
  <si>
    <t>30/20</t>
  </si>
  <si>
    <t>Кофейный напиток на молоке</t>
  </si>
  <si>
    <t>Суп картофельный с макаронными изделиями</t>
  </si>
  <si>
    <t>250/12</t>
  </si>
  <si>
    <t>Рагу из овощей</t>
  </si>
  <si>
    <t>Зразы "Школьные"</t>
  </si>
  <si>
    <t>80/8</t>
  </si>
  <si>
    <t>Компот из смеси сухофруктов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</si>
</sst>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3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I26" sqref="I26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44524</v>
      </c>
      <c r="C5" s="1"/>
      <c r="D5" s="1"/>
      <c r="E5" s="1"/>
      <c r="F5" s="1"/>
      <c r="G5" s="17">
        <v>44524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80" t="s">
        <v>8</v>
      </c>
      <c r="B9" s="81"/>
      <c r="C9" s="81"/>
      <c r="D9" s="81"/>
      <c r="E9" s="81"/>
      <c r="F9" s="81"/>
      <c r="G9" s="81"/>
      <c r="H9" s="81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0" t="s">
        <v>34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3"/>
      <c r="C12" s="19"/>
      <c r="D12" s="22"/>
      <c r="E12" s="22"/>
      <c r="F12" s="22"/>
      <c r="G12" s="23"/>
      <c r="H12" s="23"/>
      <c r="I12" s="4"/>
    </row>
    <row r="13" spans="1:9" ht="15">
      <c r="A13" s="71" t="s">
        <v>10</v>
      </c>
      <c r="B13" s="73" t="s">
        <v>11</v>
      </c>
      <c r="C13" s="63" t="s">
        <v>12</v>
      </c>
      <c r="D13" s="87" t="s">
        <v>13</v>
      </c>
      <c r="E13" s="87"/>
      <c r="F13" s="87"/>
      <c r="G13" s="85" t="s">
        <v>14</v>
      </c>
      <c r="H13" s="78" t="s">
        <v>15</v>
      </c>
      <c r="I13" s="25" t="s">
        <v>28</v>
      </c>
    </row>
    <row r="14" spans="1:9" ht="15">
      <c r="A14" s="72"/>
      <c r="B14" s="74"/>
      <c r="C14" s="64"/>
      <c r="D14" s="26" t="s">
        <v>16</v>
      </c>
      <c r="E14" s="26" t="s">
        <v>17</v>
      </c>
      <c r="F14" s="26" t="s">
        <v>18</v>
      </c>
      <c r="G14" s="86"/>
      <c r="H14" s="79"/>
      <c r="I14" s="27" t="s">
        <v>29</v>
      </c>
    </row>
    <row r="15" spans="1:9" ht="15">
      <c r="A15" s="82" t="s">
        <v>32</v>
      </c>
      <c r="B15" s="83"/>
      <c r="C15" s="83"/>
      <c r="D15" s="83"/>
      <c r="E15" s="83"/>
      <c r="F15" s="83"/>
      <c r="G15" s="83"/>
      <c r="H15" s="83"/>
      <c r="I15" s="28"/>
    </row>
    <row r="16" spans="1:9" ht="15">
      <c r="A16" s="84" t="s">
        <v>19</v>
      </c>
      <c r="B16" s="54" t="s">
        <v>35</v>
      </c>
      <c r="C16" s="55" t="s">
        <v>33</v>
      </c>
      <c r="D16" s="29">
        <v>4.8600000000000003</v>
      </c>
      <c r="E16" s="29">
        <v>5.67</v>
      </c>
      <c r="F16" s="29">
        <v>26.31</v>
      </c>
      <c r="G16" s="30">
        <v>175.68</v>
      </c>
      <c r="H16" s="31">
        <v>187</v>
      </c>
      <c r="I16" s="32">
        <v>7.78</v>
      </c>
    </row>
    <row r="17" spans="1:9" ht="15">
      <c r="A17" s="65"/>
      <c r="B17" s="56" t="s">
        <v>36</v>
      </c>
      <c r="C17" s="57" t="s">
        <v>37</v>
      </c>
      <c r="D17" s="33">
        <v>2.25</v>
      </c>
      <c r="E17" s="33">
        <v>0.87</v>
      </c>
      <c r="F17" s="33">
        <v>15.42</v>
      </c>
      <c r="G17" s="34">
        <v>78.599999999999994</v>
      </c>
      <c r="H17" s="35">
        <v>4</v>
      </c>
      <c r="I17" s="36">
        <v>7.1</v>
      </c>
    </row>
    <row r="18" spans="1:9" ht="15">
      <c r="A18" s="65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5"/>
      <c r="B19" s="56" t="s">
        <v>38</v>
      </c>
      <c r="C19" s="38">
        <v>200</v>
      </c>
      <c r="D19" s="33">
        <v>2.9</v>
      </c>
      <c r="E19" s="33">
        <v>2.8</v>
      </c>
      <c r="F19" s="33">
        <v>14.9</v>
      </c>
      <c r="G19" s="34">
        <v>94</v>
      </c>
      <c r="H19" s="35">
        <v>272</v>
      </c>
      <c r="I19" s="36">
        <v>9.7899999999999991</v>
      </c>
    </row>
    <row r="20" spans="1:9" ht="15">
      <c r="A20" s="77" t="s">
        <v>21</v>
      </c>
      <c r="B20" s="66"/>
      <c r="C20" s="39">
        <v>410</v>
      </c>
      <c r="D20" s="40">
        <f>SUM(D16:D19)</f>
        <v>10.41</v>
      </c>
      <c r="E20" s="40">
        <f>SUM(E16:E19)</f>
        <v>9.39</v>
      </c>
      <c r="F20" s="40">
        <f>SUM(F16:F19)</f>
        <v>58.91</v>
      </c>
      <c r="G20" s="41">
        <f>SUM(G16:G19)</f>
        <v>360.22</v>
      </c>
      <c r="H20" s="42"/>
      <c r="I20" s="43">
        <f>SUM(I16:I19)</f>
        <v>25.919999999999998</v>
      </c>
    </row>
    <row r="21" spans="1:9" ht="26.25">
      <c r="A21" s="69" t="s">
        <v>22</v>
      </c>
      <c r="B21" s="58" t="s">
        <v>39</v>
      </c>
      <c r="C21" s="59" t="s">
        <v>40</v>
      </c>
      <c r="D21" s="33">
        <v>4.72</v>
      </c>
      <c r="E21" s="33">
        <v>4.88</v>
      </c>
      <c r="F21" s="33">
        <v>20.7</v>
      </c>
      <c r="G21" s="34">
        <v>145.83000000000001</v>
      </c>
      <c r="H21" s="46">
        <v>59</v>
      </c>
      <c r="I21" s="44">
        <v>10.84</v>
      </c>
    </row>
    <row r="22" spans="1:9" ht="15">
      <c r="A22" s="69"/>
      <c r="B22" s="58" t="s">
        <v>41</v>
      </c>
      <c r="C22" s="59">
        <v>175</v>
      </c>
      <c r="D22" s="33">
        <v>3.95</v>
      </c>
      <c r="E22" s="33">
        <v>7.86</v>
      </c>
      <c r="F22" s="33">
        <v>20.77</v>
      </c>
      <c r="G22" s="34">
        <v>171.08</v>
      </c>
      <c r="H22" s="46">
        <v>144</v>
      </c>
      <c r="I22" s="36">
        <v>15.61</v>
      </c>
    </row>
    <row r="23" spans="1:9" ht="15">
      <c r="A23" s="69"/>
      <c r="B23" s="58" t="s">
        <v>42</v>
      </c>
      <c r="C23" s="59" t="s">
        <v>43</v>
      </c>
      <c r="D23" s="33">
        <v>11.2</v>
      </c>
      <c r="E23" s="33">
        <v>18.579999999999998</v>
      </c>
      <c r="F23" s="33">
        <v>6.67</v>
      </c>
      <c r="G23" s="34">
        <v>236.09</v>
      </c>
      <c r="H23" s="46">
        <v>102</v>
      </c>
      <c r="I23" s="36">
        <v>19.559999999999999</v>
      </c>
    </row>
    <row r="24" spans="1:9" ht="15">
      <c r="A24" s="69"/>
      <c r="B24" s="45" t="s">
        <v>20</v>
      </c>
      <c r="C24" s="38">
        <v>20</v>
      </c>
      <c r="D24" s="33">
        <v>0.4</v>
      </c>
      <c r="E24" s="33">
        <v>0.05</v>
      </c>
      <c r="F24" s="33">
        <v>2.2799999999999998</v>
      </c>
      <c r="G24" s="34">
        <v>11.94</v>
      </c>
      <c r="H24" s="46">
        <v>1</v>
      </c>
      <c r="I24" s="36">
        <v>1.25</v>
      </c>
    </row>
    <row r="25" spans="1:9" ht="15">
      <c r="A25" s="69"/>
      <c r="B25" s="47" t="s">
        <v>23</v>
      </c>
      <c r="C25" s="38">
        <v>20</v>
      </c>
      <c r="D25" s="33">
        <v>0.26</v>
      </c>
      <c r="E25" s="33">
        <v>0.05</v>
      </c>
      <c r="F25" s="33">
        <v>1.34</v>
      </c>
      <c r="G25" s="34">
        <v>6.96</v>
      </c>
      <c r="H25" s="46">
        <v>2</v>
      </c>
      <c r="I25" s="36">
        <v>0.83</v>
      </c>
    </row>
    <row r="26" spans="1:9" ht="15">
      <c r="A26" s="70"/>
      <c r="B26" s="58" t="s">
        <v>44</v>
      </c>
      <c r="C26" s="38">
        <v>200</v>
      </c>
      <c r="D26" s="33">
        <v>0.16</v>
      </c>
      <c r="E26" s="33">
        <v>0</v>
      </c>
      <c r="F26" s="33">
        <v>27.2</v>
      </c>
      <c r="G26" s="34">
        <v>103.6</v>
      </c>
      <c r="H26" s="46">
        <v>278</v>
      </c>
      <c r="I26" s="36">
        <v>4.0599999999999996</v>
      </c>
    </row>
    <row r="27" spans="1:9" ht="15.75" thickBot="1">
      <c r="A27" s="75" t="s">
        <v>24</v>
      </c>
      <c r="B27" s="76"/>
      <c r="C27" s="48">
        <v>730</v>
      </c>
      <c r="D27" s="49">
        <f>SUM(D21:D26)</f>
        <v>20.689999999999998</v>
      </c>
      <c r="E27" s="49">
        <f>SUM(E21:E26)</f>
        <v>31.42</v>
      </c>
      <c r="F27" s="49">
        <f>SUM(F21:F26)</f>
        <v>78.960000000000008</v>
      </c>
      <c r="G27" s="50">
        <f>SUM(G21:G26)</f>
        <v>675.50000000000011</v>
      </c>
      <c r="H27" s="51"/>
      <c r="I27" s="43">
        <f>SUM(I21:I26)</f>
        <v>52.15</v>
      </c>
    </row>
    <row r="28" spans="1:9" ht="13.5" thickBot="1">
      <c r="A28" s="61" t="s">
        <v>25</v>
      </c>
      <c r="B28" s="62"/>
      <c r="C28" s="52">
        <f t="shared" ref="C28:I28" si="0">C20+C27</f>
        <v>1140</v>
      </c>
      <c r="D28" s="52">
        <f t="shared" si="0"/>
        <v>31.099999999999998</v>
      </c>
      <c r="E28" s="52">
        <f t="shared" si="0"/>
        <v>40.81</v>
      </c>
      <c r="F28" s="52">
        <f t="shared" si="0"/>
        <v>137.87</v>
      </c>
      <c r="G28" s="52">
        <f t="shared" si="0"/>
        <v>1035.7200000000003</v>
      </c>
      <c r="H28" s="52">
        <f t="shared" si="0"/>
        <v>0</v>
      </c>
      <c r="I28" s="52">
        <f t="shared" si="0"/>
        <v>78.069999999999993</v>
      </c>
    </row>
    <row r="29" spans="1:9" ht="13.5" thickBot="1">
      <c r="A29" s="65" t="s">
        <v>26</v>
      </c>
      <c r="B29" s="66"/>
      <c r="C29" s="52">
        <f>C28</f>
        <v>1140</v>
      </c>
      <c r="D29" s="52">
        <f t="shared" ref="D29:I29" si="1">D28</f>
        <v>31.099999999999998</v>
      </c>
      <c r="E29" s="52">
        <f t="shared" si="1"/>
        <v>40.81</v>
      </c>
      <c r="F29" s="52">
        <f t="shared" si="1"/>
        <v>137.87</v>
      </c>
      <c r="G29" s="52">
        <f t="shared" si="1"/>
        <v>1035.7200000000003</v>
      </c>
      <c r="H29" s="52">
        <f t="shared" si="1"/>
        <v>0</v>
      </c>
      <c r="I29" s="52">
        <f t="shared" si="1"/>
        <v>78.069999999999993</v>
      </c>
    </row>
    <row r="30" spans="1:9" ht="13.5" thickBot="1">
      <c r="A30" s="67" t="s">
        <v>27</v>
      </c>
      <c r="B30" s="68"/>
      <c r="C30" s="52">
        <f>C28</f>
        <v>1140</v>
      </c>
      <c r="D30" s="52">
        <f t="shared" ref="D30:I30" si="2">D28</f>
        <v>31.099999999999998</v>
      </c>
      <c r="E30" s="52">
        <f t="shared" si="2"/>
        <v>40.81</v>
      </c>
      <c r="F30" s="52">
        <f t="shared" si="2"/>
        <v>137.87</v>
      </c>
      <c r="G30" s="52">
        <f t="shared" si="2"/>
        <v>1035.7200000000003</v>
      </c>
      <c r="H30" s="52">
        <f t="shared" si="2"/>
        <v>0</v>
      </c>
      <c r="I30" s="52">
        <f t="shared" si="2"/>
        <v>78.069999999999993</v>
      </c>
    </row>
    <row r="31" spans="1:9">
      <c r="A31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2021-11-25T11:33:41Z</dcterms:modified>
</cp:coreProperties>
</file>