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<sst xmlns="http://schemas.openxmlformats.org/spreadsheetml/2006/main" count="42" uniqueCount="42">
  <si>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</si>
  <si>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</si>
  <si>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</si>
  <si>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</si>
  <si>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</si>
  <si>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</si>
  <si>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</si>
  <si>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</si>
  <si>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</si>
  <si>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</si>
  <si>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</si>
  <si>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</si>
  <si>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</si>
  <si>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</si>
  <si>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</si>
  <si>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</si>
  <si>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</si>
  <si>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</si>
  <si>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</si>
  <si>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</si>
  <si>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</si>
  <si>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</si>
  <si>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</si>
  <si>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</si>
  <si>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</si>
  <si>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</si>
  <si>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</si>
  <si>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</si>
  <si>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</si>
  <si>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хлеб пшеничный витаминизированный</t>
  </si>
  <si>
    <t>хлеб ржаной</t>
  </si>
  <si>
    <t>Хлеб пшеничный витаминизированный</t>
  </si>
  <si>
    <t>День 19</t>
  </si>
  <si>
    <t>суп молочный с макаронными изделиями</t>
  </si>
  <si>
    <t>бутерброд с сыром</t>
  </si>
  <si>
    <t>чай с сахаром</t>
  </si>
  <si>
    <t>суп картофельный с бобовыми и гренками</t>
  </si>
  <si>
    <t>плов из курицы</t>
  </si>
  <si>
    <t>30/10</t>
  </si>
  <si>
    <t>250/12/20</t>
  </si>
  <si>
    <t>Школьники 7-10 лет на 28.10.2021</t>
  </si>
  <si>
    <t>компот из смеси сухофруктов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</si>
</sst>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53">
      <alignment/>
      <protection/>
    </xf>
    <xf numFmtId="0" fontId="20" fillId="0" borderId="0" xfId="53" applyFont="1" applyAlignment="1">
      <alignment horizontal="right" wrapText="1"/>
      <protection/>
    </xf>
    <xf numFmtId="0" fontId="20" fillId="0" borderId="0" xfId="53" applyFont="1" applyAlignment="1">
      <alignment horizontal="right"/>
      <protection/>
    </xf>
    <xf numFmtId="0" fontId="1" fillId="0" borderId="0" xfId="54">
      <alignment/>
      <protection/>
    </xf>
    <xf numFmtId="0" fontId="0" fillId="0" borderId="0" xfId="53" applyBorder="1" applyAlignment="1">
      <alignment wrapText="1"/>
      <protection/>
    </xf>
    <xf numFmtId="2" fontId="0" fillId="0" borderId="0" xfId="53" applyNumberFormat="1" applyBorder="1" applyAlignment="1">
      <alignment horizontal="center"/>
      <protection/>
    </xf>
    <xf numFmtId="0" fontId="0" fillId="0" borderId="0" xfId="53" applyBorder="1">
      <alignment/>
      <protection/>
    </xf>
    <xf numFmtId="0" fontId="21" fillId="0" borderId="10" xfId="53" applyFont="1" applyBorder="1" applyAlignment="1">
      <alignment horizontal="right" wrapText="1"/>
      <protection/>
    </xf>
    <xf numFmtId="2" fontId="0" fillId="0" borderId="10" xfId="53" applyNumberFormat="1" applyBorder="1" applyAlignment="1">
      <alignment horizontal="center"/>
      <protection/>
    </xf>
    <xf numFmtId="0" fontId="0" fillId="0" borderId="10" xfId="53" applyBorder="1">
      <alignment/>
      <protection/>
    </xf>
    <xf numFmtId="0" fontId="22" fillId="0" borderId="10" xfId="53" applyFont="1" applyBorder="1" applyAlignment="1">
      <alignment horizontal="right"/>
      <protection/>
    </xf>
    <xf numFmtId="0" fontId="21" fillId="0" borderId="11" xfId="53" applyFont="1" applyBorder="1" applyAlignment="1">
      <alignment horizontal="right" wrapText="1"/>
      <protection/>
    </xf>
    <xf numFmtId="2" fontId="0" fillId="0" borderId="11" xfId="53" applyNumberFormat="1" applyBorder="1" applyAlignment="1">
      <alignment horizontal="center"/>
      <protection/>
    </xf>
    <xf numFmtId="0" fontId="0" fillId="0" borderId="11" xfId="53" applyBorder="1">
      <alignment/>
      <protection/>
    </xf>
    <xf numFmtId="0" fontId="22" fillId="0" borderId="11" xfId="53" applyFont="1" applyBorder="1" applyAlignment="1">
      <alignment horizontal="right"/>
      <protection/>
    </xf>
    <xf numFmtId="14" fontId="21" fillId="0" borderId="0" xfId="53" applyNumberFormat="1" applyFont="1" applyAlignment="1">
      <alignment horizontal="right" wrapText="1"/>
      <protection/>
    </xf>
    <xf numFmtId="14" fontId="0" fillId="0" borderId="0" xfId="53" applyNumberFormat="1">
      <alignment/>
      <protection/>
    </xf>
    <xf numFmtId="0" fontId="22" fillId="0" borderId="0" xfId="53" applyFont="1" applyAlignment="1">
      <alignment horizontal="right"/>
      <protection/>
    </xf>
    <xf numFmtId="1" fontId="0" fillId="0" borderId="0" xfId="53" applyNumberFormat="1" applyAlignment="1">
      <alignment horizontal="center" vertical="center" wrapText="1"/>
      <protection/>
    </xf>
    <xf numFmtId="1" fontId="24" fillId="0" borderId="0" xfId="53" applyNumberFormat="1" applyFont="1" applyAlignment="1">
      <alignment horizontal="left" vertical="top" wrapText="1"/>
      <protection/>
    </xf>
    <xf numFmtId="0" fontId="0" fillId="0" borderId="0" xfId="53" applyAlignment="1">
      <alignment vertical="center" wrapText="1"/>
      <protection/>
    </xf>
    <xf numFmtId="2" fontId="0" fillId="0" borderId="0" xfId="53" applyNumberFormat="1" applyAlignment="1">
      <alignment horizontal="center" vertical="center" wrapText="1"/>
      <protection/>
    </xf>
    <xf numFmtId="0" fontId="0" fillId="0" borderId="0" xfId="53" applyNumberForma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1" fontId="0" fillId="0" borderId="0" xfId="53" applyNumberFormat="1" applyAlignment="1">
      <alignment horizontal="left" vertical="top" wrapText="1"/>
      <protection/>
    </xf>
    <xf numFmtId="0" fontId="1" fillId="0" borderId="12" xfId="54" applyBorder="1">
      <alignment/>
      <protection/>
    </xf>
    <xf numFmtId="2" fontId="24" fillId="0" borderId="13" xfId="53" applyNumberFormat="1" applyFont="1" applyBorder="1" applyAlignment="1">
      <alignment horizontal="center" vertical="center" wrapText="1"/>
      <protection/>
    </xf>
    <xf numFmtId="0" fontId="1" fillId="0" borderId="14" xfId="54" applyBorder="1">
      <alignment/>
      <protection/>
    </xf>
    <xf numFmtId="0" fontId="1" fillId="0" borderId="15" xfId="54" applyBorder="1">
      <alignment/>
      <protection/>
    </xf>
    <xf numFmtId="0" fontId="24" fillId="0" borderId="13" xfId="53" applyFont="1" applyBorder="1" applyAlignment="1">
      <alignment horizontal="left" vertical="top"/>
      <protection/>
    </xf>
    <xf numFmtId="0" fontId="0" fillId="0" borderId="16" xfId="53" applyFont="1" applyBorder="1" applyAlignment="1">
      <alignment wrapText="1"/>
      <protection/>
    </xf>
    <xf numFmtId="0" fontId="0" fillId="0" borderId="17" xfId="53" applyFont="1" applyBorder="1" applyAlignment="1">
      <alignment horizontal="center"/>
      <protection/>
    </xf>
    <xf numFmtId="2" fontId="0" fillId="0" borderId="17" xfId="53" applyNumberFormat="1" applyBorder="1" applyAlignment="1">
      <alignment horizontal="center"/>
      <protection/>
    </xf>
    <xf numFmtId="0" fontId="0" fillId="0" borderId="17" xfId="53" applyFont="1" applyBorder="1">
      <alignment/>
      <protection/>
    </xf>
    <xf numFmtId="0" fontId="0" fillId="0" borderId="18" xfId="53" applyBorder="1">
      <alignment/>
      <protection/>
    </xf>
    <xf numFmtId="2" fontId="1" fillId="0" borderId="17" xfId="54" applyNumberFormat="1" applyBorder="1">
      <alignment/>
      <protection/>
    </xf>
    <xf numFmtId="0" fontId="0" fillId="0" borderId="15" xfId="53" applyFont="1" applyBorder="1" applyAlignment="1">
      <alignment wrapText="1"/>
      <protection/>
    </xf>
    <xf numFmtId="49" fontId="0" fillId="0" borderId="17" xfId="53" applyNumberFormat="1" applyFont="1" applyBorder="1" applyAlignment="1">
      <alignment horizontal="center"/>
      <protection/>
    </xf>
    <xf numFmtId="2" fontId="0" fillId="0" borderId="19" xfId="53" applyNumberFormat="1" applyBorder="1" applyAlignment="1">
      <alignment horizontal="center"/>
      <protection/>
    </xf>
    <xf numFmtId="0" fontId="0" fillId="0" borderId="19" xfId="53" applyBorder="1">
      <alignment/>
      <protection/>
    </xf>
    <xf numFmtId="0" fontId="0" fillId="0" borderId="20" xfId="53" applyBorder="1">
      <alignment/>
      <protection/>
    </xf>
    <xf numFmtId="2" fontId="1" fillId="0" borderId="19" xfId="54" applyNumberFormat="1" applyBorder="1">
      <alignment/>
      <protection/>
    </xf>
    <xf numFmtId="0" fontId="0" fillId="0" borderId="19" xfId="53" applyBorder="1" applyAlignment="1">
      <alignment horizontal="center"/>
      <protection/>
    </xf>
    <xf numFmtId="0" fontId="24" fillId="0" borderId="21" xfId="53" applyFont="1" applyBorder="1" applyAlignment="1">
      <alignment horizontal="left" vertical="top"/>
      <protection/>
    </xf>
    <xf numFmtId="0" fontId="24" fillId="0" borderId="19" xfId="53" applyFont="1" applyBorder="1" applyAlignment="1">
      <alignment horizontal="center"/>
      <protection/>
    </xf>
    <xf numFmtId="2" fontId="24" fillId="0" borderId="19" xfId="53" applyNumberFormat="1" applyFont="1" applyBorder="1" applyAlignment="1">
      <alignment horizontal="center"/>
      <protection/>
    </xf>
    <xf numFmtId="0" fontId="24" fillId="0" borderId="19" xfId="53" applyFont="1" applyBorder="1">
      <alignment/>
      <protection/>
    </xf>
    <xf numFmtId="0" fontId="24" fillId="0" borderId="20" xfId="53" applyFont="1" applyBorder="1">
      <alignment/>
      <protection/>
    </xf>
    <xf numFmtId="2" fontId="10" fillId="0" borderId="19" xfId="54" applyNumberFormat="1" applyFont="1" applyBorder="1">
      <alignment/>
      <protection/>
    </xf>
    <xf numFmtId="0" fontId="0" fillId="0" borderId="15" xfId="53" applyFont="1" applyBorder="1" applyAlignment="1">
      <alignment horizontal="left" vertical="top" wrapText="1"/>
      <protection/>
    </xf>
    <xf numFmtId="0" fontId="0" fillId="0" borderId="19" xfId="53" applyFont="1" applyBorder="1" applyAlignment="1">
      <alignment horizontal="center"/>
      <protection/>
    </xf>
    <xf numFmtId="2" fontId="0" fillId="0" borderId="19" xfId="53" applyNumberFormat="1" applyFont="1" applyBorder="1" applyAlignment="1">
      <alignment horizontal="center"/>
      <protection/>
    </xf>
    <xf numFmtId="0" fontId="0" fillId="0" borderId="19" xfId="53" applyFont="1" applyBorder="1">
      <alignment/>
      <protection/>
    </xf>
    <xf numFmtId="0" fontId="0" fillId="0" borderId="20" xfId="53" applyFont="1" applyBorder="1" applyAlignment="1">
      <alignment horizontal="right"/>
      <protection/>
    </xf>
    <xf numFmtId="0" fontId="1" fillId="0" borderId="19" xfId="54" applyFont="1" applyBorder="1">
      <alignment/>
      <protection/>
    </xf>
    <xf numFmtId="0" fontId="0" fillId="0" borderId="20" xfId="53" applyBorder="1" applyAlignment="1">
      <alignment horizontal="right"/>
      <protection/>
    </xf>
    <xf numFmtId="0" fontId="1" fillId="0" borderId="19" xfId="54" applyBorder="1">
      <alignment/>
      <protection/>
    </xf>
    <xf numFmtId="0" fontId="24" fillId="0" borderId="17" xfId="53" applyFont="1" applyBorder="1" applyAlignment="1">
      <alignment horizontal="left" vertical="top"/>
      <protection/>
    </xf>
    <xf numFmtId="0" fontId="0" fillId="0" borderId="22" xfId="53" applyFont="1" applyBorder="1" applyAlignment="1">
      <alignment wrapText="1"/>
      <protection/>
    </xf>
    <xf numFmtId="0" fontId="0" fillId="0" borderId="13" xfId="53" applyBorder="1" applyAlignment="1">
      <alignment horizontal="center"/>
      <protection/>
    </xf>
    <xf numFmtId="2" fontId="0" fillId="0" borderId="13" xfId="53" applyNumberFormat="1" applyBorder="1" applyAlignment="1">
      <alignment horizontal="center"/>
      <protection/>
    </xf>
    <xf numFmtId="0" fontId="0" fillId="0" borderId="13" xfId="53" applyBorder="1">
      <alignment/>
      <protection/>
    </xf>
    <xf numFmtId="0" fontId="0" fillId="0" borderId="23" xfId="53" applyBorder="1" applyAlignment="1">
      <alignment horizontal="right"/>
      <protection/>
    </xf>
    <xf numFmtId="1" fontId="24" fillId="0" borderId="24" xfId="53" applyNumberFormat="1" applyFont="1" applyBorder="1" applyAlignment="1">
      <alignment horizontal="center"/>
      <protection/>
    </xf>
    <xf numFmtId="2" fontId="24" fillId="0" borderId="24" xfId="53" applyNumberFormat="1" applyFont="1" applyBorder="1" applyAlignment="1">
      <alignment horizontal="center"/>
      <protection/>
    </xf>
    <xf numFmtId="0" fontId="24" fillId="0" borderId="24" xfId="53" applyFont="1" applyBorder="1">
      <alignment/>
      <protection/>
    </xf>
    <xf numFmtId="0" fontId="24" fillId="0" borderId="25" xfId="53" applyFont="1" applyBorder="1">
      <alignment/>
      <protection/>
    </xf>
    <xf numFmtId="2" fontId="24" fillId="0" borderId="26" xfId="53" applyNumberFormat="1" applyFont="1" applyBorder="1" applyAlignment="1">
      <alignment horizontal="center"/>
      <protection/>
    </xf>
    <xf numFmtId="2" fontId="10" fillId="0" borderId="19" xfId="54" applyNumberFormat="1" applyFont="1" applyBorder="1" applyAlignment="1">
      <alignment horizontal="center"/>
      <protection/>
    </xf>
    <xf numFmtId="0" fontId="24" fillId="0" borderId="27" xfId="53" applyFont="1" applyBorder="1">
      <alignment/>
      <protection/>
    </xf>
    <xf numFmtId="0" fontId="24" fillId="0" borderId="28" xfId="53" applyNumberFormat="1" applyFont="1" applyBorder="1" applyAlignment="1">
      <alignment horizontal="center" vertical="center" wrapText="1"/>
      <protection/>
    </xf>
    <xf numFmtId="0" fontId="24" fillId="0" borderId="29" xfId="53" applyNumberFormat="1" applyFont="1" applyBorder="1" applyAlignment="1">
      <alignment horizontal="center" vertical="center" wrapText="1"/>
      <protection/>
    </xf>
    <xf numFmtId="1" fontId="23" fillId="0" borderId="0" xfId="53" applyNumberFormat="1" applyFont="1" applyAlignment="1">
      <alignment horizontal="center" vertical="center" wrapText="1"/>
      <protection/>
    </xf>
    <xf numFmtId="1" fontId="0" fillId="0" borderId="0" xfId="53" applyNumberFormat="1" applyAlignment="1">
      <alignment horizontal="center" vertical="center" wrapText="1"/>
      <protection/>
    </xf>
    <xf numFmtId="0" fontId="24" fillId="0" borderId="30" xfId="53" applyFont="1" applyBorder="1">
      <alignment/>
      <protection/>
    </xf>
    <xf numFmtId="0" fontId="24" fillId="0" borderId="31" xfId="53" applyFont="1" applyBorder="1">
      <alignment/>
      <protection/>
    </xf>
    <xf numFmtId="0" fontId="24" fillId="0" borderId="13" xfId="53" applyFont="1" applyBorder="1" applyAlignment="1">
      <alignment horizontal="left" vertical="top"/>
      <protection/>
    </xf>
    <xf numFmtId="0" fontId="24" fillId="0" borderId="32" xfId="53" applyFont="1" applyBorder="1" applyAlignment="1">
      <alignment horizontal="left" vertical="top"/>
      <protection/>
    </xf>
    <xf numFmtId="0" fontId="24" fillId="0" borderId="26" xfId="53" applyNumberFormat="1" applyFont="1" applyBorder="1" applyAlignment="1">
      <alignment horizontal="center" vertical="center" wrapText="1"/>
      <protection/>
    </xf>
    <xf numFmtId="0" fontId="24" fillId="0" borderId="13" xfId="53" applyNumberFormat="1" applyFont="1" applyBorder="1" applyAlignment="1">
      <alignment horizontal="center" vertical="center" wrapText="1"/>
      <protection/>
    </xf>
    <xf numFmtId="2" fontId="24" fillId="0" borderId="26" xfId="53" applyNumberFormat="1" applyFont="1" applyBorder="1" applyAlignment="1">
      <alignment horizontal="center" vertical="center" wrapText="1"/>
      <protection/>
    </xf>
    <xf numFmtId="0" fontId="24" fillId="0" borderId="33" xfId="53" applyFont="1" applyBorder="1" applyAlignment="1">
      <alignment horizontal="left" vertical="top"/>
      <protection/>
    </xf>
    <xf numFmtId="0" fontId="24" fillId="0" borderId="26" xfId="53" applyFont="1" applyBorder="1" applyAlignment="1">
      <alignment horizontal="left" vertical="top"/>
      <protection/>
    </xf>
    <xf numFmtId="1" fontId="24" fillId="0" borderId="26" xfId="53" applyNumberFormat="1" applyFont="1" applyBorder="1" applyAlignment="1">
      <alignment horizontal="center" vertical="center" wrapText="1"/>
      <protection/>
    </xf>
    <xf numFmtId="1" fontId="24" fillId="0" borderId="13" xfId="53" applyNumberFormat="1" applyFont="1" applyBorder="1" applyAlignment="1">
      <alignment horizontal="center" vertical="center" wrapText="1"/>
      <protection/>
    </xf>
    <xf numFmtId="0" fontId="24" fillId="0" borderId="34" xfId="53" applyFont="1" applyBorder="1" applyAlignment="1">
      <alignment horizontal="left" vertical="top"/>
      <protection/>
    </xf>
    <xf numFmtId="0" fontId="24" fillId="0" borderId="19" xfId="53" applyFont="1" applyBorder="1" applyAlignment="1">
      <alignment horizontal="left" vertical="top"/>
      <protection/>
    </xf>
    <xf numFmtId="0" fontId="24" fillId="0" borderId="35" xfId="53" applyFont="1" applyBorder="1" applyAlignment="1">
      <alignment horizontal="left" vertical="top"/>
      <protection/>
    </xf>
    <xf numFmtId="0" fontId="24" fillId="0" borderId="36" xfId="53" applyFont="1" applyBorder="1" applyAlignment="1">
      <alignment horizontal="left" vertical="top"/>
      <protection/>
    </xf>
    <xf numFmtId="1" fontId="24" fillId="0" borderId="37" xfId="53" applyNumberFormat="1" applyFont="1" applyBorder="1" applyAlignment="1">
      <alignment horizontal="left" vertical="top" wrapText="1"/>
      <protection/>
    </xf>
    <xf numFmtId="1" fontId="24" fillId="0" borderId="38" xfId="53" applyNumberFormat="1" applyFont="1" applyBorder="1" applyAlignment="1">
      <alignment horizontal="left" vertical="top" wrapText="1"/>
      <protection/>
    </xf>
    <xf numFmtId="0" fontId="24" fillId="0" borderId="39" xfId="53" applyFont="1" applyBorder="1" applyAlignment="1">
      <alignment horizontal="center" vertical="center" wrapText="1"/>
      <protection/>
    </xf>
    <xf numFmtId="0" fontId="24" fillId="0" borderId="40" xfId="53" applyFont="1" applyBorder="1" applyAlignment="1">
      <alignment horizontal="center" vertical="center" wrapText="1"/>
      <protection/>
    </xf>
    <xf numFmtId="0" fontId="24" fillId="0" borderId="41" xfId="53" applyFont="1" applyBorder="1" applyAlignment="1">
      <alignment horizontal="left" vertical="top"/>
      <protection/>
    </xf>
    <xf numFmtId="0" fontId="24" fillId="0" borderId="24" xfId="53" applyFont="1" applyBorder="1" applyAlignment="1">
      <alignment horizontal="left" vertical="top"/>
      <protection/>
    </xf>
    <xf numFmtId="0" fontId="24" fillId="0" borderId="42" xfId="53" applyFont="1" applyBorder="1" applyAlignment="1">
      <alignment horizontal="left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M13" sqref="M13"/>
    </sheetView>
  </sheetViews>
  <sheetFormatPr defaultColWidth="9.00390625" defaultRowHeight="12.75"/>
  <cols>
    <col min="1" max="1" width="14.25390625" style="0" customWidth="1"/>
    <col min="2" max="2" width="20.75390625" style="0" customWidth="1"/>
    <col min="7" max="7" width="12.375" style="0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28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44497</v>
      </c>
      <c r="C5" s="1"/>
      <c r="D5" s="1"/>
      <c r="E5" s="1"/>
      <c r="F5" s="1"/>
      <c r="G5" s="17">
        <v>44497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73" t="s">
        <v>8</v>
      </c>
      <c r="B9" s="74"/>
      <c r="C9" s="74"/>
      <c r="D9" s="74"/>
      <c r="E9" s="74"/>
      <c r="F9" s="74"/>
      <c r="G9" s="74"/>
      <c r="H9" s="74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25.5">
      <c r="A11" s="20" t="s">
        <v>9</v>
      </c>
      <c r="B11" s="24" t="s">
        <v>40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5"/>
      <c r="B12" s="21"/>
      <c r="C12" s="19"/>
      <c r="D12" s="22"/>
      <c r="E12" s="22"/>
      <c r="F12" s="22"/>
      <c r="G12" s="23"/>
      <c r="H12" s="23"/>
      <c r="I12" s="4"/>
    </row>
    <row r="13" spans="1:9" ht="15">
      <c r="A13" s="90" t="s">
        <v>10</v>
      </c>
      <c r="B13" s="92" t="s">
        <v>11</v>
      </c>
      <c r="C13" s="84" t="s">
        <v>12</v>
      </c>
      <c r="D13" s="81" t="s">
        <v>13</v>
      </c>
      <c r="E13" s="81"/>
      <c r="F13" s="81"/>
      <c r="G13" s="79" t="s">
        <v>14</v>
      </c>
      <c r="H13" s="71" t="s">
        <v>15</v>
      </c>
      <c r="I13" s="26" t="s">
        <v>25</v>
      </c>
    </row>
    <row r="14" spans="1:9" ht="25.5">
      <c r="A14" s="91"/>
      <c r="B14" s="93"/>
      <c r="C14" s="85"/>
      <c r="D14" s="27" t="s">
        <v>16</v>
      </c>
      <c r="E14" s="27" t="s">
        <v>17</v>
      </c>
      <c r="F14" s="27" t="s">
        <v>18</v>
      </c>
      <c r="G14" s="80"/>
      <c r="H14" s="72"/>
      <c r="I14" s="28" t="s">
        <v>26</v>
      </c>
    </row>
    <row r="15" spans="1:9" ht="15">
      <c r="A15" s="75" t="s">
        <v>32</v>
      </c>
      <c r="B15" s="76"/>
      <c r="C15" s="76"/>
      <c r="D15" s="76"/>
      <c r="E15" s="76"/>
      <c r="F15" s="76"/>
      <c r="G15" s="76"/>
      <c r="H15" s="76"/>
      <c r="I15" s="29"/>
    </row>
    <row r="16" spans="1:9" ht="39">
      <c r="A16" s="77" t="s">
        <v>19</v>
      </c>
      <c r="B16" s="31" t="s">
        <v>33</v>
      </c>
      <c r="C16" s="32">
        <v>250</v>
      </c>
      <c r="D16" s="33">
        <v>5.9</v>
      </c>
      <c r="E16" s="33">
        <v>5.65</v>
      </c>
      <c r="F16" s="33">
        <v>21.82</v>
      </c>
      <c r="G16" s="34">
        <v>162.3</v>
      </c>
      <c r="H16" s="35">
        <v>75</v>
      </c>
      <c r="I16" s="36">
        <v>8.61</v>
      </c>
    </row>
    <row r="17" spans="1:9" ht="15">
      <c r="A17" s="78"/>
      <c r="B17" s="37" t="s">
        <v>34</v>
      </c>
      <c r="C17" s="38" t="s">
        <v>38</v>
      </c>
      <c r="D17" s="39">
        <v>10.05</v>
      </c>
      <c r="E17" s="39">
        <v>8.82</v>
      </c>
      <c r="F17" s="39">
        <v>16.47</v>
      </c>
      <c r="G17" s="40">
        <v>185.28</v>
      </c>
      <c r="H17" s="41">
        <v>3</v>
      </c>
      <c r="I17" s="42">
        <v>9.74</v>
      </c>
    </row>
    <row r="18" spans="1:9" ht="26.25">
      <c r="A18" s="78"/>
      <c r="B18" s="37" t="s">
        <v>31</v>
      </c>
      <c r="C18" s="43">
        <v>30</v>
      </c>
      <c r="D18" s="39">
        <v>0.4</v>
      </c>
      <c r="E18" s="39">
        <v>0.05</v>
      </c>
      <c r="F18" s="39">
        <v>2.28</v>
      </c>
      <c r="G18" s="40">
        <v>11.94</v>
      </c>
      <c r="H18" s="41">
        <v>1</v>
      </c>
      <c r="I18" s="42">
        <v>1.25</v>
      </c>
    </row>
    <row r="19" spans="1:9" ht="15">
      <c r="A19" s="44"/>
      <c r="B19" s="37" t="s">
        <v>35</v>
      </c>
      <c r="C19" s="43">
        <v>200</v>
      </c>
      <c r="D19" s="39">
        <v>0.1</v>
      </c>
      <c r="E19" s="39">
        <v>0.04</v>
      </c>
      <c r="F19" s="39">
        <v>9.9</v>
      </c>
      <c r="G19" s="40">
        <v>35</v>
      </c>
      <c r="H19" s="41">
        <v>268</v>
      </c>
      <c r="I19" s="42">
        <v>0.77</v>
      </c>
    </row>
    <row r="20" spans="1:9" ht="15">
      <c r="A20" s="96" t="s">
        <v>20</v>
      </c>
      <c r="B20" s="87"/>
      <c r="C20" s="45">
        <v>510</v>
      </c>
      <c r="D20" s="46">
        <f>SUM(D16:D19)</f>
        <v>16.450000000000003</v>
      </c>
      <c r="E20" s="46">
        <f>SUM(E16:E19)</f>
        <v>14.56</v>
      </c>
      <c r="F20" s="46">
        <f>SUM(F16:F19)</f>
        <v>50.47</v>
      </c>
      <c r="G20" s="47">
        <f>SUM(G16:G19)</f>
        <v>394.52000000000004</v>
      </c>
      <c r="H20" s="48"/>
      <c r="I20" s="49">
        <f>SUM(I16:I19)</f>
        <v>20.37</v>
      </c>
    </row>
    <row r="21" spans="1:9" ht="25.5">
      <c r="A21" s="30"/>
      <c r="B21" s="50" t="s">
        <v>36</v>
      </c>
      <c r="C21" s="51" t="s">
        <v>39</v>
      </c>
      <c r="D21" s="52">
        <v>17.02</v>
      </c>
      <c r="E21" s="52">
        <v>14.15</v>
      </c>
      <c r="F21" s="52">
        <v>35.17</v>
      </c>
      <c r="G21" s="53">
        <v>329.78</v>
      </c>
      <c r="H21" s="54">
        <v>63</v>
      </c>
      <c r="I21" s="55">
        <v>11.33</v>
      </c>
    </row>
    <row r="22" spans="1:9" ht="15">
      <c r="A22" s="78"/>
      <c r="B22" s="37" t="s">
        <v>37</v>
      </c>
      <c r="C22" s="51">
        <v>250</v>
      </c>
      <c r="D22" s="39">
        <v>37.45</v>
      </c>
      <c r="E22" s="39">
        <v>65.97</v>
      </c>
      <c r="F22" s="39">
        <v>46.68</v>
      </c>
      <c r="G22" s="40">
        <v>929.95</v>
      </c>
      <c r="H22" s="56">
        <v>122</v>
      </c>
      <c r="I22" s="57">
        <v>30.81</v>
      </c>
    </row>
    <row r="23" spans="1:9" ht="26.25">
      <c r="A23" s="78"/>
      <c r="B23" s="37" t="s">
        <v>29</v>
      </c>
      <c r="C23" s="51">
        <v>30</v>
      </c>
      <c r="D23" s="39">
        <v>0.4</v>
      </c>
      <c r="E23" s="39">
        <v>0.05</v>
      </c>
      <c r="F23" s="39">
        <v>2.28</v>
      </c>
      <c r="G23" s="40">
        <v>11.94</v>
      </c>
      <c r="H23" s="56">
        <v>1</v>
      </c>
      <c r="I23" s="57">
        <v>0.83</v>
      </c>
    </row>
    <row r="24" spans="1:9" ht="15">
      <c r="A24" s="78"/>
      <c r="B24" s="37" t="s">
        <v>30</v>
      </c>
      <c r="C24" s="43">
        <v>20</v>
      </c>
      <c r="D24" s="39">
        <v>0.26</v>
      </c>
      <c r="E24" s="39">
        <v>0.05</v>
      </c>
      <c r="F24" s="39">
        <v>1.34</v>
      </c>
      <c r="G24" s="40">
        <v>6.96</v>
      </c>
      <c r="H24" s="56">
        <v>2</v>
      </c>
      <c r="I24" s="57">
        <v>0.83</v>
      </c>
    </row>
    <row r="25" spans="1:9" ht="26.25">
      <c r="A25" s="58"/>
      <c r="B25" s="59" t="s">
        <v>41</v>
      </c>
      <c r="C25" s="60">
        <v>200</v>
      </c>
      <c r="D25" s="61">
        <v>0.16</v>
      </c>
      <c r="E25" s="61">
        <v>0</v>
      </c>
      <c r="F25" s="61">
        <v>27.2</v>
      </c>
      <c r="G25" s="62">
        <v>103.6</v>
      </c>
      <c r="H25" s="63">
        <v>297</v>
      </c>
      <c r="I25" s="57">
        <v>4.06</v>
      </c>
    </row>
    <row r="26" spans="1:9" ht="15.75" thickBot="1">
      <c r="A26" s="94" t="s">
        <v>21</v>
      </c>
      <c r="B26" s="95"/>
      <c r="C26" s="64">
        <v>750</v>
      </c>
      <c r="D26" s="65">
        <f>SUM(D21:D25)</f>
        <v>55.28999999999999</v>
      </c>
      <c r="E26" s="65">
        <f>SUM(E21:E25)</f>
        <v>80.22</v>
      </c>
      <c r="F26" s="65">
        <f>SUM(F21:F25)</f>
        <v>112.67</v>
      </c>
      <c r="G26" s="66">
        <f>SUM(G21:G25)</f>
        <v>1382.23</v>
      </c>
      <c r="H26" s="67"/>
      <c r="I26" s="49">
        <f>SUM(I21:I25)</f>
        <v>47.86</v>
      </c>
    </row>
    <row r="27" spans="1:9" ht="13.5" thickBot="1">
      <c r="A27" s="82" t="s">
        <v>22</v>
      </c>
      <c r="B27" s="83"/>
      <c r="C27" s="68">
        <f>C20+C26</f>
        <v>1260</v>
      </c>
      <c r="D27" s="68">
        <f>D20+D26</f>
        <v>71.74</v>
      </c>
      <c r="E27" s="68">
        <f>E20+E26</f>
        <v>94.78</v>
      </c>
      <c r="F27" s="68">
        <f>F20+F26</f>
        <v>163.14</v>
      </c>
      <c r="G27" s="68">
        <f>G20+G26</f>
        <v>1776.75</v>
      </c>
      <c r="H27" s="68"/>
      <c r="I27" s="68">
        <f>I20+I26</f>
        <v>68.23</v>
      </c>
    </row>
    <row r="28" spans="1:9" ht="15.75" thickBot="1">
      <c r="A28" s="86" t="s">
        <v>23</v>
      </c>
      <c r="B28" s="87"/>
      <c r="C28" s="68">
        <f>C27</f>
        <v>1260</v>
      </c>
      <c r="D28" s="68">
        <f>D27</f>
        <v>71.74</v>
      </c>
      <c r="E28" s="68">
        <f>E27</f>
        <v>94.78</v>
      </c>
      <c r="F28" s="68">
        <f>F27</f>
        <v>163.14</v>
      </c>
      <c r="G28" s="68">
        <f>G27</f>
        <v>1776.75</v>
      </c>
      <c r="H28" s="48"/>
      <c r="I28" s="69">
        <f>I27</f>
        <v>68.23</v>
      </c>
    </row>
    <row r="29" spans="1:9" ht="15.75" thickBot="1">
      <c r="A29" s="88" t="s">
        <v>24</v>
      </c>
      <c r="B29" s="89"/>
      <c r="C29" s="68">
        <f>C27</f>
        <v>1260</v>
      </c>
      <c r="D29" s="68">
        <f>D27</f>
        <v>71.74</v>
      </c>
      <c r="E29" s="68">
        <f>E27</f>
        <v>94.78</v>
      </c>
      <c r="F29" s="68">
        <f>F27</f>
        <v>163.14</v>
      </c>
      <c r="G29" s="68">
        <f>G27</f>
        <v>1776.75</v>
      </c>
      <c r="H29" s="70"/>
      <c r="I29" s="69">
        <f>I27</f>
        <v>68.23</v>
      </c>
    </row>
    <row r="30" ht="12.75">
      <c r="A30" t="s">
        <v>27</v>
      </c>
    </row>
  </sheetData>
  <sheetProtection/>
  <mergeCells count="15">
    <mergeCell ref="A27:B27"/>
    <mergeCell ref="C13:C14"/>
    <mergeCell ref="A28:B28"/>
    <mergeCell ref="A29:B29"/>
    <mergeCell ref="A22:A24"/>
    <mergeCell ref="A13:A14"/>
    <mergeCell ref="B13:B14"/>
    <mergeCell ref="A26:B26"/>
    <mergeCell ref="A20:B20"/>
    <mergeCell ref="H13:H14"/>
    <mergeCell ref="A9:H9"/>
    <mergeCell ref="A15:H15"/>
    <mergeCell ref="A16:A18"/>
    <mergeCell ref="G13:G14"/>
    <mergeCell ref="D13:F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2021-09-30T08:53:54Z</dcterms:created>
  <dcterms:modified xsi:type="dcterms:W3CDTF">2021-10-28T09:10:42Z</dcterms:modified>
  <cp:category/>
  <cp:version/>
  <cp:contentType/>
  <cp:contentStatus/>
</cp:coreProperties>
</file>