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<sst xmlns="http://schemas.openxmlformats.org/spreadsheetml/2006/main" count="44" uniqueCount="43">
  <si>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</si>
  <si>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</si>
  <si>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</si>
  <si>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</si>
  <si>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</si>
  <si>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</si>
  <si>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</si>
  <si>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</si>
  <si>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</si>
  <si>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</si>
  <si>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</si>
  <si>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</si>
  <si>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</si>
  <si>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</si>
  <si>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</si>
  <si>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</si>
  <si>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</si>
  <si>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</si>
  <si>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</si>
  <si>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</si>
  <si>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</si>
  <si>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</si>
  <si>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</si>
  <si>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</si>
  <si>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</si>
  <si>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</si>
  <si>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</si>
  <si>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</si>
  <si>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</si>
  <si>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</si>
  <si>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</si>
  <si>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День 15</t>
  </si>
  <si>
    <t>Омлет натуральный</t>
  </si>
  <si>
    <t>бутерброд с сыром</t>
  </si>
  <si>
    <t>Чай с сахаром</t>
  </si>
  <si>
    <t>Борщ с капустой и картофелем</t>
  </si>
  <si>
    <t>картофельное пюре</t>
  </si>
  <si>
    <t>рыба, запеченая с морковью</t>
  </si>
  <si>
    <t>кисель из концентрата на плодовых или ягодных экстрактах</t>
  </si>
  <si>
    <t>150/8</t>
  </si>
  <si>
    <t>30/12</t>
  </si>
  <si>
    <t>250/12/10</t>
  </si>
  <si>
    <t>Школьники 7-10 лет на 22.10.2021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</si>
</sst>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Font="1" applyBorder="1">
      <alignment/>
      <protection/>
    </xf>
    <xf numFmtId="0" fontId="0" fillId="0" borderId="18" xfId="53" applyBorder="1">
      <alignment/>
      <protection/>
    </xf>
    <xf numFmtId="2" fontId="1" fillId="0" borderId="17" xfId="54" applyNumberForma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15" xfId="53" applyFont="1" applyBorder="1" applyAlignment="1">
      <alignment wrapText="1"/>
      <protection/>
    </xf>
    <xf numFmtId="49" fontId="0" fillId="0" borderId="17" xfId="53" applyNumberFormat="1" applyFont="1" applyBorder="1" applyAlignment="1">
      <alignment horizontal="center"/>
      <protection/>
    </xf>
    <xf numFmtId="2" fontId="0" fillId="0" borderId="20" xfId="53" applyNumberForma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2" fontId="1" fillId="0" borderId="20" xfId="54" applyNumberFormat="1" applyBorder="1">
      <alignment/>
      <protection/>
    </xf>
    <xf numFmtId="0" fontId="0" fillId="0" borderId="20" xfId="53" applyBorder="1" applyAlignment="1">
      <alignment horizontal="center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center"/>
      <protection/>
    </xf>
    <xf numFmtId="2" fontId="24" fillId="0" borderId="20" xfId="53" applyNumberFormat="1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1" xfId="53" applyFont="1" applyBorder="1">
      <alignment/>
      <protection/>
    </xf>
    <xf numFmtId="2" fontId="10" fillId="0" borderId="20" xfId="54" applyNumberFormat="1" applyFont="1" applyBorder="1">
      <alignment/>
      <protection/>
    </xf>
    <xf numFmtId="0" fontId="0" fillId="0" borderId="20" xfId="53" applyFont="1" applyBorder="1" applyAlignment="1">
      <alignment horizontal="center"/>
      <protection/>
    </xf>
    <xf numFmtId="0" fontId="0" fillId="0" borderId="21" xfId="53" applyBorder="1" applyAlignment="1">
      <alignment horizontal="right"/>
      <protection/>
    </xf>
    <xf numFmtId="0" fontId="1" fillId="0" borderId="20" xfId="54" applyBorder="1">
      <alignment/>
      <protection/>
    </xf>
    <xf numFmtId="0" fontId="0" fillId="0" borderId="22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3" xfId="53" applyBorder="1" applyAlignment="1">
      <alignment horizontal="right"/>
      <protection/>
    </xf>
    <xf numFmtId="1" fontId="24" fillId="0" borderId="24" xfId="53" applyNumberFormat="1" applyFont="1" applyBorder="1" applyAlignment="1">
      <alignment horizontal="center"/>
      <protection/>
    </xf>
    <xf numFmtId="2" fontId="24" fillId="0" borderId="24" xfId="53" applyNumberFormat="1" applyFont="1" applyBorder="1" applyAlignment="1">
      <alignment horizontal="center"/>
      <protection/>
    </xf>
    <xf numFmtId="0" fontId="24" fillId="0" borderId="24" xfId="53" applyFont="1" applyBorder="1">
      <alignment/>
      <protection/>
    </xf>
    <xf numFmtId="0" fontId="24" fillId="0" borderId="25" xfId="53" applyFont="1" applyBorder="1">
      <alignment/>
      <protection/>
    </xf>
    <xf numFmtId="2" fontId="24" fillId="0" borderId="26" xfId="53" applyNumberFormat="1" applyFont="1" applyBorder="1" applyAlignment="1">
      <alignment horizontal="center"/>
      <protection/>
    </xf>
    <xf numFmtId="2" fontId="10" fillId="0" borderId="20" xfId="54" applyNumberFormat="1" applyFont="1" applyBorder="1" applyAlignment="1">
      <alignment horizontal="center"/>
      <protection/>
    </xf>
    <xf numFmtId="0" fontId="24" fillId="0" borderId="27" xfId="53" applyFont="1" applyBorder="1">
      <alignment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0" fontId="24" fillId="0" borderId="29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30" xfId="53" applyFont="1" applyBorder="1">
      <alignment/>
      <protection/>
    </xf>
    <xf numFmtId="0" fontId="24" fillId="0" borderId="31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26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6" xfId="53" applyNumberFormat="1" applyFont="1" applyBorder="1" applyAlignment="1">
      <alignment horizontal="center" vertical="center" wrapText="1"/>
      <protection/>
    </xf>
    <xf numFmtId="0" fontId="24" fillId="0" borderId="32" xfId="53" applyFont="1" applyBorder="1" applyAlignment="1">
      <alignment horizontal="left" vertical="top"/>
      <protection/>
    </xf>
    <xf numFmtId="0" fontId="24" fillId="0" borderId="26" xfId="53" applyFont="1" applyBorder="1" applyAlignment="1">
      <alignment horizontal="left" vertical="top"/>
      <protection/>
    </xf>
    <xf numFmtId="1" fontId="24" fillId="0" borderId="26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left" vertical="top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6" xfId="53" applyNumberFormat="1" applyFont="1" applyBorder="1" applyAlignment="1">
      <alignment horizontal="left" vertical="top" wrapText="1"/>
      <protection/>
    </xf>
    <xf numFmtId="1" fontId="24" fillId="0" borderId="37" xfId="53" applyNumberFormat="1" applyFont="1" applyBorder="1" applyAlignment="1">
      <alignment horizontal="left" vertical="top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24" xfId="53" applyFont="1" applyBorder="1" applyAlignment="1">
      <alignment horizontal="left" vertical="top"/>
      <protection/>
    </xf>
    <xf numFmtId="0" fontId="24" fillId="0" borderId="41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3">
      <selection activeCell="L18" sqref="L18"/>
    </sheetView>
  </sheetViews>
  <sheetFormatPr defaultColWidth="9.00390625" defaultRowHeight="12.75"/>
  <cols>
    <col min="1" max="1" width="14.75390625" style="0" customWidth="1"/>
    <col min="2" max="2" width="20.625" style="0" customWidth="1"/>
    <col min="7" max="7" width="12.25390625" style="0" customWidth="1"/>
    <col min="8" max="8" width="15.25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44491</v>
      </c>
      <c r="C5" s="1"/>
      <c r="D5" s="1"/>
      <c r="E5" s="1"/>
      <c r="F5" s="1"/>
      <c r="G5" s="17">
        <v>44491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7" t="s">
        <v>8</v>
      </c>
      <c r="B9" s="68"/>
      <c r="C9" s="68"/>
      <c r="D9" s="68"/>
      <c r="E9" s="68"/>
      <c r="F9" s="68"/>
      <c r="G9" s="68"/>
      <c r="H9" s="68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84" t="s">
        <v>10</v>
      </c>
      <c r="B13" s="86" t="s">
        <v>11</v>
      </c>
      <c r="C13" s="78" t="s">
        <v>12</v>
      </c>
      <c r="D13" s="75" t="s">
        <v>13</v>
      </c>
      <c r="E13" s="75"/>
      <c r="F13" s="75"/>
      <c r="G13" s="73" t="s">
        <v>14</v>
      </c>
      <c r="H13" s="65" t="s">
        <v>15</v>
      </c>
      <c r="I13" s="26" t="s">
        <v>25</v>
      </c>
    </row>
    <row r="14" spans="1:9" ht="25.5">
      <c r="A14" s="85"/>
      <c r="B14" s="87"/>
      <c r="C14" s="79"/>
      <c r="D14" s="27" t="s">
        <v>16</v>
      </c>
      <c r="E14" s="27" t="s">
        <v>17</v>
      </c>
      <c r="F14" s="27" t="s">
        <v>18</v>
      </c>
      <c r="G14" s="74"/>
      <c r="H14" s="66"/>
      <c r="I14" s="28" t="s">
        <v>26</v>
      </c>
    </row>
    <row r="15" spans="1:9" ht="15">
      <c r="A15" s="69" t="s">
        <v>31</v>
      </c>
      <c r="B15" s="70"/>
      <c r="C15" s="70"/>
      <c r="D15" s="70"/>
      <c r="E15" s="70"/>
      <c r="F15" s="70"/>
      <c r="G15" s="70"/>
      <c r="H15" s="70"/>
      <c r="I15" s="29"/>
    </row>
    <row r="16" spans="1:9" ht="15">
      <c r="A16" s="71" t="s">
        <v>19</v>
      </c>
      <c r="B16" s="30" t="s">
        <v>32</v>
      </c>
      <c r="C16" s="31" t="s">
        <v>39</v>
      </c>
      <c r="D16" s="32">
        <v>15.91</v>
      </c>
      <c r="E16" s="32">
        <v>21.99</v>
      </c>
      <c r="F16" s="32">
        <v>3.03</v>
      </c>
      <c r="G16" s="33">
        <v>273.96</v>
      </c>
      <c r="H16" s="34">
        <v>209</v>
      </c>
      <c r="I16" s="35"/>
    </row>
    <row r="17" spans="1:9" ht="15">
      <c r="A17" s="72"/>
      <c r="B17" s="37" t="s">
        <v>33</v>
      </c>
      <c r="C17" s="38" t="s">
        <v>40</v>
      </c>
      <c r="D17" s="39">
        <v>10.05</v>
      </c>
      <c r="E17" s="39">
        <v>8.82</v>
      </c>
      <c r="F17" s="39">
        <v>16.47</v>
      </c>
      <c r="G17" s="40">
        <v>185.28</v>
      </c>
      <c r="H17" s="41">
        <v>3</v>
      </c>
      <c r="I17" s="42"/>
    </row>
    <row r="18" spans="1:9" ht="26.25">
      <c r="A18" s="72"/>
      <c r="B18" s="37" t="s">
        <v>29</v>
      </c>
      <c r="C18" s="43">
        <v>30</v>
      </c>
      <c r="D18" s="39">
        <v>0.4</v>
      </c>
      <c r="E18" s="39">
        <v>0.05</v>
      </c>
      <c r="F18" s="39">
        <v>2.28</v>
      </c>
      <c r="G18" s="40">
        <v>11.94</v>
      </c>
      <c r="H18" s="41">
        <v>1</v>
      </c>
      <c r="I18" s="42"/>
    </row>
    <row r="19" spans="1:9" ht="15">
      <c r="A19" s="44"/>
      <c r="B19" s="37" t="s">
        <v>34</v>
      </c>
      <c r="C19" s="43">
        <v>200</v>
      </c>
      <c r="D19" s="39">
        <v>0.1</v>
      </c>
      <c r="E19" s="39">
        <v>0.04</v>
      </c>
      <c r="F19" s="39">
        <v>9.9</v>
      </c>
      <c r="G19" s="40">
        <v>35</v>
      </c>
      <c r="H19" s="41">
        <v>268</v>
      </c>
      <c r="I19" s="42"/>
    </row>
    <row r="20" spans="1:9" ht="15">
      <c r="A20" s="90" t="s">
        <v>20</v>
      </c>
      <c r="B20" s="81"/>
      <c r="C20" s="45">
        <v>410</v>
      </c>
      <c r="D20" s="46">
        <f>SUM(D16:D19)</f>
        <v>26.46</v>
      </c>
      <c r="E20" s="46">
        <f>SUM(E16:E19)</f>
        <v>30.9</v>
      </c>
      <c r="F20" s="46">
        <f>SUM(F16:F19)</f>
        <v>31.68</v>
      </c>
      <c r="G20" s="47">
        <f>SUM(G16:G19)</f>
        <v>506.18</v>
      </c>
      <c r="H20" s="48"/>
      <c r="I20" s="49">
        <f>SUM(I16:I19)</f>
        <v>0</v>
      </c>
    </row>
    <row r="21" spans="1:9" ht="26.25">
      <c r="A21" s="72"/>
      <c r="B21" s="37" t="s">
        <v>35</v>
      </c>
      <c r="C21" s="50" t="s">
        <v>41</v>
      </c>
      <c r="D21" s="39">
        <v>11.15</v>
      </c>
      <c r="E21" s="39">
        <v>14.38</v>
      </c>
      <c r="F21" s="39">
        <v>13.17</v>
      </c>
      <c r="G21" s="40">
        <v>226.6</v>
      </c>
      <c r="H21" s="51">
        <v>54</v>
      </c>
      <c r="I21" s="52"/>
    </row>
    <row r="22" spans="1:9" ht="15">
      <c r="A22" s="72"/>
      <c r="B22" s="37" t="s">
        <v>36</v>
      </c>
      <c r="C22" s="50">
        <v>150</v>
      </c>
      <c r="D22" s="39">
        <v>3.3</v>
      </c>
      <c r="E22" s="39">
        <v>4.47</v>
      </c>
      <c r="F22" s="39">
        <v>22.07</v>
      </c>
      <c r="G22" s="40">
        <v>142.14</v>
      </c>
      <c r="H22" s="51">
        <v>131</v>
      </c>
      <c r="I22" s="52"/>
    </row>
    <row r="23" spans="1:9" ht="26.25">
      <c r="A23" s="72"/>
      <c r="B23" s="37" t="s">
        <v>37</v>
      </c>
      <c r="C23" s="50">
        <v>160</v>
      </c>
      <c r="D23" s="39">
        <v>12.83</v>
      </c>
      <c r="E23" s="39">
        <v>10.54</v>
      </c>
      <c r="F23" s="39">
        <v>5.76</v>
      </c>
      <c r="G23" s="40">
        <v>174.03</v>
      </c>
      <c r="H23" s="51">
        <v>82</v>
      </c>
      <c r="I23" s="52"/>
    </row>
    <row r="24" spans="1:9" ht="26.25">
      <c r="A24" s="72"/>
      <c r="B24" s="37" t="s">
        <v>29</v>
      </c>
      <c r="C24" s="43">
        <v>30</v>
      </c>
      <c r="D24" s="39">
        <v>0.4</v>
      </c>
      <c r="E24" s="39">
        <v>0.05</v>
      </c>
      <c r="F24" s="39">
        <v>2.28</v>
      </c>
      <c r="G24" s="40">
        <v>11.94</v>
      </c>
      <c r="H24" s="51">
        <v>1</v>
      </c>
      <c r="I24" s="52"/>
    </row>
    <row r="25" spans="1:9" ht="15">
      <c r="A25" s="36"/>
      <c r="B25" s="53" t="s">
        <v>30</v>
      </c>
      <c r="C25" s="54">
        <v>20</v>
      </c>
      <c r="D25" s="55">
        <v>0.26</v>
      </c>
      <c r="E25" s="55">
        <v>0.05</v>
      </c>
      <c r="F25" s="55">
        <v>1.34</v>
      </c>
      <c r="G25" s="56">
        <v>6.96</v>
      </c>
      <c r="H25" s="57">
        <v>2</v>
      </c>
      <c r="I25" s="52"/>
    </row>
    <row r="26" spans="1:9" ht="39">
      <c r="A26" s="44"/>
      <c r="B26" s="53" t="s">
        <v>38</v>
      </c>
      <c r="C26" s="54">
        <v>200</v>
      </c>
      <c r="D26" s="55">
        <v>0</v>
      </c>
      <c r="E26" s="55">
        <v>0</v>
      </c>
      <c r="F26" s="55">
        <v>9.98</v>
      </c>
      <c r="G26" s="56">
        <v>37.9</v>
      </c>
      <c r="H26" s="57">
        <v>291</v>
      </c>
      <c r="I26" s="52"/>
    </row>
    <row r="27" spans="1:9" ht="15.75" thickBot="1">
      <c r="A27" s="88" t="s">
        <v>21</v>
      </c>
      <c r="B27" s="89"/>
      <c r="C27" s="58">
        <v>810</v>
      </c>
      <c r="D27" s="59">
        <f>SUM(D21:D26)</f>
        <v>27.94</v>
      </c>
      <c r="E27" s="59">
        <f>SUM(E21:E26)</f>
        <v>29.490000000000002</v>
      </c>
      <c r="F27" s="59">
        <f>SUM(F21:F26)</f>
        <v>54.60000000000001</v>
      </c>
      <c r="G27" s="60">
        <f>SUM(G21:G26)</f>
        <v>599.57</v>
      </c>
      <c r="H27" s="61"/>
      <c r="I27" s="49">
        <f>SUM(I21:I26)</f>
        <v>0</v>
      </c>
    </row>
    <row r="28" spans="1:9" ht="13.5" thickBot="1">
      <c r="A28" s="76" t="s">
        <v>22</v>
      </c>
      <c r="B28" s="77"/>
      <c r="C28" s="62">
        <f>C20+C27</f>
        <v>1220</v>
      </c>
      <c r="D28" s="62">
        <f>D20+D27</f>
        <v>54.400000000000006</v>
      </c>
      <c r="E28" s="62">
        <f>E20+E27</f>
        <v>60.39</v>
      </c>
      <c r="F28" s="62">
        <f>F20+F27</f>
        <v>86.28</v>
      </c>
      <c r="G28" s="62">
        <f>G20+G27</f>
        <v>1105.75</v>
      </c>
      <c r="H28" s="62"/>
      <c r="I28" s="62">
        <f>I20+I27</f>
        <v>0</v>
      </c>
    </row>
    <row r="29" spans="1:9" ht="15.75" thickBot="1">
      <c r="A29" s="80" t="s">
        <v>23</v>
      </c>
      <c r="B29" s="81"/>
      <c r="C29" s="62">
        <f>C28</f>
        <v>1220</v>
      </c>
      <c r="D29" s="62">
        <f>D28</f>
        <v>54.400000000000006</v>
      </c>
      <c r="E29" s="62">
        <f>E28</f>
        <v>60.39</v>
      </c>
      <c r="F29" s="62">
        <f>F28</f>
        <v>86.28</v>
      </c>
      <c r="G29" s="62">
        <f>G28</f>
        <v>1105.75</v>
      </c>
      <c r="H29" s="48"/>
      <c r="I29" s="63">
        <f>I28</f>
        <v>0</v>
      </c>
    </row>
    <row r="30" spans="1:9" ht="15.75" thickBot="1">
      <c r="A30" s="82" t="s">
        <v>24</v>
      </c>
      <c r="B30" s="83"/>
      <c r="C30" s="62">
        <f>C28</f>
        <v>1220</v>
      </c>
      <c r="D30" s="62">
        <f>D29</f>
        <v>54.400000000000006</v>
      </c>
      <c r="E30" s="62">
        <f>E28</f>
        <v>60.39</v>
      </c>
      <c r="F30" s="62">
        <f>F28</f>
        <v>86.28</v>
      </c>
      <c r="G30" s="62">
        <f>G28</f>
        <v>1105.75</v>
      </c>
      <c r="H30" s="64"/>
      <c r="I30" s="63">
        <f>I28</f>
        <v>0</v>
      </c>
    </row>
    <row r="31" ht="12.75">
      <c r="A31" t="s">
        <v>27</v>
      </c>
    </row>
  </sheetData>
  <sheetProtection/>
  <mergeCells count="15">
    <mergeCell ref="A28:B28"/>
    <mergeCell ref="C13:C14"/>
    <mergeCell ref="A29:B29"/>
    <mergeCell ref="A30:B30"/>
    <mergeCell ref="A21:A24"/>
    <mergeCell ref="A13:A14"/>
    <mergeCell ref="B13:B14"/>
    <mergeCell ref="A27:B27"/>
    <mergeCell ref="A20:B20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2021-09-27T04:25:57Z</cp:lastPrinted>
  <dcterms:created xsi:type="dcterms:W3CDTF">2021-09-27T04:25:30Z</dcterms:created>
  <dcterms:modified xsi:type="dcterms:W3CDTF">2021-10-22T10:35:30Z</dcterms:modified>
  <cp:category/>
  <cp:version/>
  <cp:contentType/>
  <cp:contentStatus/>
</cp:coreProperties>
</file>