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<sst xmlns="http://schemas.openxmlformats.org/spreadsheetml/2006/main" count="46" uniqueCount="45">
  <si>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</si>
  <si>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</si>
  <si>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</si>
  <si>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</si>
  <si>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</si>
  <si>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</si>
  <si>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</si>
  <si>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</si>
  <si>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</si>
  <si>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</si>
  <si>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</si>
  <si>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</si>
  <si>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</si>
  <si>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</si>
  <si>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</si>
  <si>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</si>
  <si>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</si>
  <si>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</si>
  <si>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</si>
  <si>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</si>
  <si>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</si>
  <si>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ОБЕД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</si>
  <si>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</si>
  <si>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</si>
  <si>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</si>
  <si>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</si>
  <si>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</si>
  <si>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</si>
  <si>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</si>
  <si>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</si>
  <si>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150/4</t>
  </si>
  <si>
    <t>хлеб пшеничный витаминизированный</t>
  </si>
  <si>
    <t xml:space="preserve">Каша пшенная молочная жидкая </t>
  </si>
  <si>
    <t>бутерброд с повидлом</t>
  </si>
  <si>
    <t>суп картофельный с макаронными издел.</t>
  </si>
  <si>
    <t>капуста тушеная</t>
  </si>
  <si>
    <t>котлеты биточки шницели (с маслом)</t>
  </si>
  <si>
    <t>хлеб ржаной</t>
  </si>
  <si>
    <t>напиток "Валитек" витаминный</t>
  </si>
  <si>
    <t>День 10</t>
  </si>
  <si>
    <t>250/12</t>
  </si>
  <si>
    <t>чай с лимоном</t>
  </si>
  <si>
    <t>30/10/20</t>
  </si>
  <si>
    <t>Школьники 7-10 лет на 15.10.2021</t>
  </si>
  <si>
    <t>80/5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</si>
</sst>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0" fillId="0" borderId="16" xfId="53" applyFont="1" applyBorder="1" applyAlignment="1">
      <alignment horizontal="center"/>
      <protection/>
    </xf>
    <xf numFmtId="2" fontId="0" fillId="0" borderId="16" xfId="53" applyNumberFormat="1" applyBorder="1" applyAlignment="1">
      <alignment horizontal="center"/>
      <protection/>
    </xf>
    <xf numFmtId="0" fontId="0" fillId="0" borderId="16" xfId="53" applyBorder="1">
      <alignment/>
      <protection/>
    </xf>
    <xf numFmtId="0" fontId="0" fillId="0" borderId="17" xfId="53" applyBorder="1">
      <alignment/>
      <protection/>
    </xf>
    <xf numFmtId="0" fontId="1" fillId="0" borderId="16" xfId="54" applyBorder="1">
      <alignment/>
      <protection/>
    </xf>
    <xf numFmtId="2" fontId="0" fillId="0" borderId="18" xfId="53" applyNumberFormat="1" applyBorder="1" applyAlignment="1">
      <alignment horizontal="center"/>
      <protection/>
    </xf>
    <xf numFmtId="0" fontId="0" fillId="0" borderId="18" xfId="53" applyBorder="1">
      <alignment/>
      <protection/>
    </xf>
    <xf numFmtId="0" fontId="0" fillId="0" borderId="19" xfId="53" applyBorder="1">
      <alignment/>
      <protection/>
    </xf>
    <xf numFmtId="0" fontId="1" fillId="0" borderId="18" xfId="54" applyBorder="1">
      <alignment/>
      <protection/>
    </xf>
    <xf numFmtId="0" fontId="0" fillId="0" borderId="18" xfId="53" applyBorder="1" applyAlignment="1">
      <alignment horizontal="center"/>
      <protection/>
    </xf>
    <xf numFmtId="0" fontId="24" fillId="0" borderId="18" xfId="53" applyFont="1" applyBorder="1" applyAlignment="1">
      <alignment horizontal="center"/>
      <protection/>
    </xf>
    <xf numFmtId="2" fontId="24" fillId="0" borderId="18" xfId="53" applyNumberFormat="1" applyFont="1" applyBorder="1" applyAlignment="1">
      <alignment horizontal="center"/>
      <protection/>
    </xf>
    <xf numFmtId="0" fontId="24" fillId="0" borderId="18" xfId="53" applyFont="1" applyBorder="1">
      <alignment/>
      <protection/>
    </xf>
    <xf numFmtId="0" fontId="24" fillId="0" borderId="19" xfId="53" applyFont="1" applyBorder="1">
      <alignment/>
      <protection/>
    </xf>
    <xf numFmtId="0" fontId="10" fillId="0" borderId="18" xfId="54" applyFont="1" applyBorder="1">
      <alignment/>
      <protection/>
    </xf>
    <xf numFmtId="0" fontId="0" fillId="0" borderId="18" xfId="53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0" fillId="0" borderId="15" xfId="53" applyFont="1" applyBorder="1" applyAlignment="1">
      <alignment wrapText="1"/>
      <protection/>
    </xf>
    <xf numFmtId="0" fontId="0" fillId="0" borderId="19" xfId="53" applyBorder="1" applyAlignment="1">
      <alignment horizontal="right"/>
      <protection/>
    </xf>
    <xf numFmtId="0" fontId="24" fillId="0" borderId="16" xfId="53" applyFont="1" applyBorder="1" applyAlignment="1">
      <alignment horizontal="left" vertical="top"/>
      <protection/>
    </xf>
    <xf numFmtId="1" fontId="24" fillId="0" borderId="20" xfId="53" applyNumberFormat="1" applyFont="1" applyBorder="1" applyAlignment="1">
      <alignment horizontal="center"/>
      <protection/>
    </xf>
    <xf numFmtId="2" fontId="24" fillId="0" borderId="20" xfId="53" applyNumberFormat="1" applyFont="1" applyBorder="1" applyAlignment="1">
      <alignment horizontal="center"/>
      <protection/>
    </xf>
    <xf numFmtId="0" fontId="24" fillId="0" borderId="20" xfId="53" applyFont="1" applyBorder="1">
      <alignment/>
      <protection/>
    </xf>
    <xf numFmtId="0" fontId="24" fillId="0" borderId="21" xfId="53" applyFont="1" applyBorder="1">
      <alignment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0" fillId="0" borderId="24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5" xfId="53" applyBorder="1" applyAlignment="1">
      <alignment horizontal="right"/>
      <protection/>
    </xf>
    <xf numFmtId="0" fontId="0" fillId="0" borderId="26" xfId="53" applyFont="1" applyBorder="1" applyAlignment="1">
      <alignment wrapText="1"/>
      <protection/>
    </xf>
    <xf numFmtId="49" fontId="0" fillId="0" borderId="16" xfId="53" applyNumberFormat="1" applyFont="1" applyBorder="1" applyAlignment="1">
      <alignment horizontal="center"/>
      <protection/>
    </xf>
    <xf numFmtId="2" fontId="24" fillId="0" borderId="27" xfId="53" applyNumberFormat="1" applyFont="1" applyBorder="1" applyAlignment="1">
      <alignment horizontal="center"/>
      <protection/>
    </xf>
    <xf numFmtId="0" fontId="24" fillId="0" borderId="28" xfId="53" applyNumberFormat="1" applyFont="1" applyBorder="1" applyAlignment="1">
      <alignment horizontal="center" vertical="center" wrapText="1"/>
      <protection/>
    </xf>
    <xf numFmtId="0" fontId="24" fillId="0" borderId="29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30" xfId="53" applyFont="1" applyBorder="1">
      <alignment/>
      <protection/>
    </xf>
    <xf numFmtId="0" fontId="24" fillId="0" borderId="31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32" xfId="53" applyFont="1" applyBorder="1" applyAlignment="1">
      <alignment horizontal="left" vertical="top"/>
      <protection/>
    </xf>
    <xf numFmtId="0" fontId="24" fillId="0" borderId="27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7" xfId="53" applyNumberFormat="1" applyFont="1" applyBorder="1" applyAlignment="1">
      <alignment horizontal="center" vertical="center" wrapText="1"/>
      <protection/>
    </xf>
    <xf numFmtId="0" fontId="24" fillId="0" borderId="33" xfId="53" applyFont="1" applyBorder="1" applyAlignment="1">
      <alignment horizontal="left" vertical="top"/>
      <protection/>
    </xf>
    <xf numFmtId="0" fontId="24" fillId="0" borderId="27" xfId="53" applyFont="1" applyBorder="1" applyAlignment="1">
      <alignment horizontal="left" vertical="top"/>
      <protection/>
    </xf>
    <xf numFmtId="1" fontId="24" fillId="0" borderId="27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18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0" fontId="24" fillId="0" borderId="36" xfId="53" applyFont="1" applyBorder="1" applyAlignment="1">
      <alignment horizontal="left" vertical="top"/>
      <protection/>
    </xf>
    <xf numFmtId="1" fontId="24" fillId="0" borderId="37" xfId="53" applyNumberFormat="1" applyFont="1" applyBorder="1" applyAlignment="1">
      <alignment horizontal="left" vertical="top" wrapText="1"/>
      <protection/>
    </xf>
    <xf numFmtId="1" fontId="24" fillId="0" borderId="38" xfId="53" applyNumberFormat="1" applyFont="1" applyBorder="1" applyAlignment="1">
      <alignment horizontal="left" vertical="top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center" vertical="center" wrapText="1"/>
      <protection/>
    </xf>
    <xf numFmtId="0" fontId="24" fillId="0" borderId="41" xfId="53" applyFont="1" applyBorder="1" applyAlignment="1">
      <alignment horizontal="left" vertical="top"/>
      <protection/>
    </xf>
    <xf numFmtId="0" fontId="24" fillId="0" borderId="20" xfId="53" applyFont="1" applyBorder="1" applyAlignment="1">
      <alignment horizontal="left" vertical="top"/>
      <protection/>
    </xf>
    <xf numFmtId="0" fontId="24" fillId="0" borderId="42" xfId="53" applyFont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14.75390625" style="0" customWidth="1"/>
    <col min="2" max="2" width="36.125" style="0" customWidth="1"/>
    <col min="3" max="3" width="11.125" style="0" bestFit="1" customWidth="1"/>
    <col min="6" max="6" width="10.75390625" style="0" customWidth="1"/>
    <col min="7" max="7" width="11.25390625" style="0" customWidth="1"/>
    <col min="8" max="8" width="10.25390625" style="0" customWidth="1"/>
    <col min="9" max="9" width="17.25390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29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44484</v>
      </c>
      <c r="C5" s="1"/>
      <c r="D5" s="1"/>
      <c r="E5" s="1"/>
      <c r="F5" s="1"/>
      <c r="G5" s="17">
        <v>44484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6" t="s">
        <v>8</v>
      </c>
      <c r="B9" s="67"/>
      <c r="C9" s="67"/>
      <c r="D9" s="67"/>
      <c r="E9" s="67"/>
      <c r="F9" s="67"/>
      <c r="G9" s="67"/>
      <c r="H9" s="67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43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83" t="s">
        <v>10</v>
      </c>
      <c r="B13" s="85" t="s">
        <v>11</v>
      </c>
      <c r="C13" s="77" t="s">
        <v>12</v>
      </c>
      <c r="D13" s="74" t="s">
        <v>13</v>
      </c>
      <c r="E13" s="74"/>
      <c r="F13" s="74"/>
      <c r="G13" s="72" t="s">
        <v>14</v>
      </c>
      <c r="H13" s="64" t="s">
        <v>15</v>
      </c>
      <c r="I13" s="26" t="s">
        <v>26</v>
      </c>
    </row>
    <row r="14" spans="1:9" ht="23.25" customHeight="1">
      <c r="A14" s="84"/>
      <c r="B14" s="86"/>
      <c r="C14" s="78"/>
      <c r="D14" s="27" t="s">
        <v>16</v>
      </c>
      <c r="E14" s="27" t="s">
        <v>17</v>
      </c>
      <c r="F14" s="27" t="s">
        <v>18</v>
      </c>
      <c r="G14" s="73"/>
      <c r="H14" s="65"/>
      <c r="I14" s="28" t="s">
        <v>27</v>
      </c>
    </row>
    <row r="15" spans="1:9" ht="15">
      <c r="A15" s="68" t="s">
        <v>39</v>
      </c>
      <c r="B15" s="69"/>
      <c r="C15" s="69"/>
      <c r="D15" s="69"/>
      <c r="E15" s="69"/>
      <c r="F15" s="69"/>
      <c r="G15" s="69"/>
      <c r="H15" s="69"/>
      <c r="I15" s="29"/>
    </row>
    <row r="16" spans="1:9" ht="15">
      <c r="A16" s="70" t="s">
        <v>19</v>
      </c>
      <c r="B16" s="61" t="s">
        <v>32</v>
      </c>
      <c r="C16" s="30" t="s">
        <v>30</v>
      </c>
      <c r="D16" s="31">
        <v>5.7</v>
      </c>
      <c r="E16" s="31">
        <v>5.99</v>
      </c>
      <c r="F16" s="31">
        <v>27.31</v>
      </c>
      <c r="G16" s="32">
        <v>185.94</v>
      </c>
      <c r="H16" s="33">
        <v>185</v>
      </c>
      <c r="I16" s="34">
        <v>7.5</v>
      </c>
    </row>
    <row r="17" spans="1:9" ht="15">
      <c r="A17" s="71"/>
      <c r="B17" s="47" t="s">
        <v>33</v>
      </c>
      <c r="C17" s="62" t="s">
        <v>42</v>
      </c>
      <c r="D17" s="35">
        <v>2.64</v>
      </c>
      <c r="E17" s="35">
        <v>19.32</v>
      </c>
      <c r="F17" s="35">
        <v>15.93</v>
      </c>
      <c r="G17" s="36">
        <v>248.4</v>
      </c>
      <c r="H17" s="37">
        <v>4</v>
      </c>
      <c r="I17" s="38">
        <v>7.1</v>
      </c>
    </row>
    <row r="18" spans="1:9" ht="15">
      <c r="A18" s="71"/>
      <c r="B18" s="47" t="s">
        <v>31</v>
      </c>
      <c r="C18" s="39">
        <v>30</v>
      </c>
      <c r="D18" s="35">
        <v>0.4</v>
      </c>
      <c r="E18" s="35">
        <v>0.05</v>
      </c>
      <c r="F18" s="35">
        <v>2.28</v>
      </c>
      <c r="G18" s="36">
        <v>11.94</v>
      </c>
      <c r="H18" s="37">
        <v>1</v>
      </c>
      <c r="I18" s="38">
        <v>1.25</v>
      </c>
    </row>
    <row r="19" spans="1:9" ht="15">
      <c r="A19" s="49"/>
      <c r="B19" s="47" t="s">
        <v>41</v>
      </c>
      <c r="C19" s="39">
        <v>200</v>
      </c>
      <c r="D19" s="35">
        <v>0.14</v>
      </c>
      <c r="E19" s="35">
        <v>0</v>
      </c>
      <c r="F19" s="35">
        <v>10.2</v>
      </c>
      <c r="G19" s="36">
        <v>41.04</v>
      </c>
      <c r="H19" s="37">
        <v>270</v>
      </c>
      <c r="I19" s="38">
        <v>2.55</v>
      </c>
    </row>
    <row r="20" spans="1:9" ht="15">
      <c r="A20" s="89" t="s">
        <v>20</v>
      </c>
      <c r="B20" s="80"/>
      <c r="C20" s="40">
        <v>410</v>
      </c>
      <c r="D20" s="41">
        <f>SUM(D16:D19)</f>
        <v>8.88</v>
      </c>
      <c r="E20" s="41">
        <f>SUM(E16:E19)</f>
        <v>25.360000000000003</v>
      </c>
      <c r="F20" s="41">
        <f>SUM(F16:F19)</f>
        <v>55.72</v>
      </c>
      <c r="G20" s="42">
        <f>SUM(G16:G19)</f>
        <v>487.32000000000005</v>
      </c>
      <c r="H20" s="43"/>
      <c r="I20" s="44">
        <f>SUM(I16:I19)</f>
        <v>18.4</v>
      </c>
    </row>
    <row r="21" spans="1:9" ht="37.5" customHeight="1">
      <c r="A21" s="71" t="s">
        <v>21</v>
      </c>
      <c r="B21" s="47" t="s">
        <v>34</v>
      </c>
      <c r="C21" s="45" t="s">
        <v>40</v>
      </c>
      <c r="D21" s="35">
        <v>4.72</v>
      </c>
      <c r="E21" s="35">
        <v>4.88</v>
      </c>
      <c r="F21" s="35">
        <v>20.7</v>
      </c>
      <c r="G21" s="36">
        <v>145.83</v>
      </c>
      <c r="H21" s="48">
        <v>59</v>
      </c>
      <c r="I21" s="46">
        <v>9.98</v>
      </c>
    </row>
    <row r="22" spans="1:9" ht="15">
      <c r="A22" s="71"/>
      <c r="B22" s="47" t="s">
        <v>35</v>
      </c>
      <c r="C22" s="45">
        <v>150</v>
      </c>
      <c r="D22" s="35">
        <v>3.66</v>
      </c>
      <c r="E22" s="35">
        <v>3.43</v>
      </c>
      <c r="F22" s="35">
        <v>15.3</v>
      </c>
      <c r="G22" s="36">
        <v>107.98</v>
      </c>
      <c r="H22" s="48">
        <v>134</v>
      </c>
      <c r="I22" s="38">
        <v>12.88</v>
      </c>
    </row>
    <row r="23" spans="1:9" ht="15">
      <c r="A23" s="71"/>
      <c r="B23" s="47" t="s">
        <v>36</v>
      </c>
      <c r="C23" s="45" t="s">
        <v>44</v>
      </c>
      <c r="D23" s="35">
        <v>12.52</v>
      </c>
      <c r="E23" s="35">
        <v>18.9</v>
      </c>
      <c r="F23" s="35">
        <v>7.93</v>
      </c>
      <c r="G23" s="36">
        <v>248.97</v>
      </c>
      <c r="H23" s="48">
        <v>99</v>
      </c>
      <c r="I23" s="38">
        <v>20.24</v>
      </c>
    </row>
    <row r="24" spans="1:9" ht="15">
      <c r="A24" s="71"/>
      <c r="B24" s="47" t="s">
        <v>31</v>
      </c>
      <c r="C24" s="45">
        <v>30</v>
      </c>
      <c r="D24" s="35">
        <v>0.4</v>
      </c>
      <c r="E24" s="35">
        <v>0.05</v>
      </c>
      <c r="F24" s="35">
        <v>2.28</v>
      </c>
      <c r="G24" s="36">
        <v>11.94</v>
      </c>
      <c r="H24" s="48">
        <v>1</v>
      </c>
      <c r="I24" s="38">
        <v>1.25</v>
      </c>
    </row>
    <row r="25" spans="1:9" ht="15">
      <c r="A25" s="71"/>
      <c r="B25" s="47" t="s">
        <v>37</v>
      </c>
      <c r="C25" s="39">
        <v>20</v>
      </c>
      <c r="D25" s="35">
        <v>0.26</v>
      </c>
      <c r="E25" s="35">
        <v>0.05</v>
      </c>
      <c r="F25" s="35">
        <v>1.34</v>
      </c>
      <c r="G25" s="36">
        <v>6.96</v>
      </c>
      <c r="H25" s="48">
        <v>2</v>
      </c>
      <c r="I25" s="38">
        <v>0.83</v>
      </c>
    </row>
    <row r="26" spans="1:9" ht="15">
      <c r="A26" s="49"/>
      <c r="B26" s="56" t="s">
        <v>38</v>
      </c>
      <c r="C26" s="57">
        <v>200</v>
      </c>
      <c r="D26" s="58">
        <v>0</v>
      </c>
      <c r="E26" s="58">
        <v>0</v>
      </c>
      <c r="F26" s="58">
        <v>0</v>
      </c>
      <c r="G26" s="59">
        <v>0</v>
      </c>
      <c r="H26" s="60">
        <v>284</v>
      </c>
      <c r="I26" s="38">
        <v>5.45</v>
      </c>
    </row>
    <row r="27" spans="1:9" ht="15.75" thickBot="1">
      <c r="A27" s="87" t="s">
        <v>22</v>
      </c>
      <c r="B27" s="88"/>
      <c r="C27" s="50">
        <v>730</v>
      </c>
      <c r="D27" s="51">
        <f>SUM(D21:D26)</f>
        <v>21.56</v>
      </c>
      <c r="E27" s="51">
        <f>SUM(E21:E26)</f>
        <v>27.310000000000002</v>
      </c>
      <c r="F27" s="51">
        <f>SUM(F21:F26)</f>
        <v>47.550000000000004</v>
      </c>
      <c r="G27" s="52">
        <f>SUM(G21:G26)</f>
        <v>521.6800000000001</v>
      </c>
      <c r="H27" s="53"/>
      <c r="I27" s="44">
        <f>SUM(I21:I26)</f>
        <v>50.629999999999995</v>
      </c>
    </row>
    <row r="28" spans="1:9" ht="15.75" thickBot="1">
      <c r="A28" s="75" t="s">
        <v>23</v>
      </c>
      <c r="B28" s="76"/>
      <c r="C28" s="63">
        <f>C20+C27</f>
        <v>1140</v>
      </c>
      <c r="D28" s="63">
        <f>D20+D27</f>
        <v>30.439999999999998</v>
      </c>
      <c r="E28" s="63">
        <f>E20+E27</f>
        <v>52.67</v>
      </c>
      <c r="F28" s="63">
        <f>F20+F27</f>
        <v>103.27000000000001</v>
      </c>
      <c r="G28" s="63">
        <f>G20+G27</f>
        <v>1009.0000000000001</v>
      </c>
      <c r="H28" s="54"/>
      <c r="I28" s="44">
        <f>I27+I20</f>
        <v>69.03</v>
      </c>
    </row>
    <row r="29" spans="1:9" ht="15.75" thickBot="1">
      <c r="A29" s="79" t="s">
        <v>24</v>
      </c>
      <c r="B29" s="80"/>
      <c r="C29" s="63">
        <f>C28</f>
        <v>1140</v>
      </c>
      <c r="D29" s="63">
        <f>D28</f>
        <v>30.439999999999998</v>
      </c>
      <c r="E29" s="63">
        <f>E28</f>
        <v>52.67</v>
      </c>
      <c r="F29" s="63">
        <f>F28</f>
        <v>103.27000000000001</v>
      </c>
      <c r="G29" s="63">
        <f>G28</f>
        <v>1009.0000000000001</v>
      </c>
      <c r="H29" s="43"/>
      <c r="I29" s="44">
        <f>I28</f>
        <v>69.03</v>
      </c>
    </row>
    <row r="30" spans="1:9" ht="15.75" thickBot="1">
      <c r="A30" s="81" t="s">
        <v>25</v>
      </c>
      <c r="B30" s="82"/>
      <c r="C30" s="63">
        <f>C28</f>
        <v>1140</v>
      </c>
      <c r="D30" s="63">
        <f>D28</f>
        <v>30.439999999999998</v>
      </c>
      <c r="E30" s="63">
        <f>E28</f>
        <v>52.67</v>
      </c>
      <c r="F30" s="63">
        <f>F28</f>
        <v>103.27000000000001</v>
      </c>
      <c r="G30" s="63">
        <f>G28</f>
        <v>1009.0000000000001</v>
      </c>
      <c r="H30" s="55"/>
      <c r="I30" s="44">
        <f>I28</f>
        <v>69.03</v>
      </c>
    </row>
    <row r="31" ht="12.75">
      <c r="A31" t="s">
        <v>28</v>
      </c>
    </row>
  </sheetData>
  <sheetProtection/>
  <mergeCells count="15">
    <mergeCell ref="A28:B28"/>
    <mergeCell ref="C13:C14"/>
    <mergeCell ref="A29:B29"/>
    <mergeCell ref="A30:B30"/>
    <mergeCell ref="A21:A25"/>
    <mergeCell ref="A13:A14"/>
    <mergeCell ref="B13:B14"/>
    <mergeCell ref="A27:B27"/>
    <mergeCell ref="A20:B20"/>
    <mergeCell ref="H13:H14"/>
    <mergeCell ref="A9:H9"/>
    <mergeCell ref="A15:H15"/>
    <mergeCell ref="A16:A18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2021-09-20T05:37:38Z</cp:lastPrinted>
  <dcterms:created xsi:type="dcterms:W3CDTF">2021-09-20T05:32:24Z</dcterms:created>
  <dcterms:modified xsi:type="dcterms:W3CDTF">2021-10-15T09:34:57Z</dcterms:modified>
  <cp:category/>
  <cp:version/>
  <cp:contentType/>
  <cp:contentStatus/>
</cp:coreProperties>
</file>