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<sst xmlns="http://schemas.openxmlformats.org/spreadsheetml/2006/main" count="46" uniqueCount="46">
  <si>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</si>
  <si>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</si>
  <si>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</si>
  <si>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</si>
  <si>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</si>
  <si>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</si>
  <si>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</si>
  <si>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</si>
  <si>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</si>
  <si>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</si>
  <si>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</si>
  <si>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</si>
  <si>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</si>
  <si>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</si>
  <si>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</si>
  <si>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</si>
  <si>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</si>
  <si>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</si>
  <si>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</si>
  <si>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</si>
  <si>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</si>
  <si>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</si>
  <si>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</si>
  <si>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</si>
  <si>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</si>
  <si>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</si>
  <si>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</si>
  <si>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</si>
  <si>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</si>
  <si>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</si>
  <si>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</si>
  <si>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День 16</t>
  </si>
  <si>
    <t>Школьники 7-10 лет на 28.09.2021</t>
  </si>
  <si>
    <t>Запеканка из творога</t>
  </si>
  <si>
    <t>яйцо вареное</t>
  </si>
  <si>
    <t>батон нарезной</t>
  </si>
  <si>
    <t>Хлеб пшеничный витаминизированный</t>
  </si>
  <si>
    <t>чай с сахаром</t>
  </si>
  <si>
    <t>салат из свежей капусты, помидоров и огурцов</t>
  </si>
  <si>
    <t>борщ с капустой и картофелем</t>
  </si>
  <si>
    <t>запеканка или рулет картофельный с мясом ( с маслом)</t>
  </si>
  <si>
    <t>напиток клюквенный</t>
  </si>
  <si>
    <t>145/22</t>
  </si>
  <si>
    <t>51</t>
  </si>
  <si>
    <t>250/12/10</t>
  </si>
  <si>
    <t>260/7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</si>
</sst>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5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0" fillId="0" borderId="26" xfId="53" applyFont="1" applyBorder="1">
      <alignment/>
      <protection/>
    </xf>
    <xf numFmtId="0" fontId="0" fillId="0" borderId="27" xfId="53" applyBorder="1">
      <alignment/>
      <protection/>
    </xf>
    <xf numFmtId="2" fontId="1" fillId="0" borderId="26" xfId="54" applyNumberFormat="1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49" fontId="0" fillId="0" borderId="26" xfId="53" applyNumberFormat="1" applyFont="1" applyBorder="1" applyAlignment="1">
      <alignment horizontal="center"/>
      <protection/>
    </xf>
    <xf numFmtId="2" fontId="0" fillId="0" borderId="29" xfId="53" applyNumberFormat="1" applyBorder="1" applyAlignment="1">
      <alignment horizontal="center"/>
      <protection/>
    </xf>
    <xf numFmtId="0" fontId="0" fillId="0" borderId="29" xfId="53" applyBorder="1">
      <alignment/>
      <protection/>
    </xf>
    <xf numFmtId="0" fontId="0" fillId="0" borderId="30" xfId="53" applyBorder="1">
      <alignment/>
      <protection/>
    </xf>
    <xf numFmtId="2" fontId="1" fillId="0" borderId="29" xfId="54" applyNumberFormat="1" applyBorder="1">
      <alignment/>
      <protection/>
    </xf>
    <xf numFmtId="0" fontId="0" fillId="0" borderId="29" xfId="53" applyBorder="1" applyAlignment="1">
      <alignment horizontal="center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center"/>
      <protection/>
    </xf>
    <xf numFmtId="2" fontId="24" fillId="0" borderId="29" xfId="53" applyNumberFormat="1" applyFont="1" applyBorder="1" applyAlignment="1">
      <alignment horizontal="center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2" fontId="10" fillId="0" borderId="29" xfId="54" applyNumberFormat="1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4" xfId="53" applyFont="1" applyBorder="1" applyAlignment="1">
      <alignment horizontal="left" vertical="top" wrapText="1"/>
      <protection/>
    </xf>
    <xf numFmtId="0" fontId="0" fillId="0" borderId="29" xfId="53" applyFont="1" applyBorder="1" applyAlignment="1">
      <alignment horizontal="center"/>
      <protection/>
    </xf>
    <xf numFmtId="2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>
      <alignment/>
      <protection/>
    </xf>
    <xf numFmtId="0" fontId="0" fillId="0" borderId="30" xfId="53" applyFont="1" applyBorder="1" applyAlignment="1">
      <alignment horizontal="right"/>
      <protection/>
    </xf>
    <xf numFmtId="0" fontId="1" fillId="0" borderId="29" xfId="54" applyFont="1" applyBorder="1">
      <alignment/>
      <protection/>
    </xf>
    <xf numFmtId="0" fontId="0" fillId="0" borderId="30" xfId="53" applyBorder="1" applyAlignment="1">
      <alignment horizontal="right"/>
      <protection/>
    </xf>
    <xf numFmtId="0" fontId="1" fillId="0" borderId="29" xfId="54" applyBorder="1">
      <alignment/>
      <protection/>
    </xf>
    <xf numFmtId="0" fontId="0" fillId="0" borderId="32" xfId="53" applyFont="1" applyBorder="1" applyAlignment="1">
      <alignment wrapText="1"/>
      <protection/>
    </xf>
    <xf numFmtId="0" fontId="0" fillId="0" borderId="19" xfId="53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33" xfId="53" applyBorder="1" applyAlignment="1">
      <alignment horizontal="right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5" xfId="53" applyNumberFormat="1" applyFont="1" applyBorder="1" applyAlignment="1">
      <alignment horizontal="center"/>
      <protection/>
    </xf>
    <xf numFmtId="2" fontId="24" fillId="0" borderId="35" xfId="53" applyNumberFormat="1" applyFont="1" applyBorder="1" applyAlignment="1">
      <alignment horizontal="center"/>
      <protection/>
    </xf>
    <xf numFmtId="0" fontId="24" fillId="0" borderId="35" xfId="53" applyFont="1" applyBorder="1">
      <alignment/>
      <protection/>
    </xf>
    <xf numFmtId="0" fontId="24" fillId="0" borderId="36" xfId="53" applyFont="1" applyBorder="1">
      <alignment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2" fontId="24" fillId="0" borderId="14" xfId="53" applyNumberFormat="1" applyFont="1" applyBorder="1" applyAlignment="1">
      <alignment horizontal="center"/>
      <protection/>
    </xf>
    <xf numFmtId="0" fontId="24" fillId="0" borderId="38" xfId="53" applyFont="1" applyBorder="1" applyAlignment="1">
      <alignment horizontal="left" vertical="top"/>
      <protection/>
    </xf>
    <xf numFmtId="2" fontId="10" fillId="0" borderId="29" xfId="54" applyNumberFormat="1" applyFont="1" applyBorder="1" applyAlignment="1">
      <alignment horizontal="center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41" xfId="53" applyFont="1" applyBorder="1">
      <alignment/>
      <protection/>
    </xf>
    <xf numFmtId="0" fontId="24" fillId="0" borderId="42" xfId="53" applyFont="1" applyBorder="1" applyAlignment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6">
      <selection activeCell="I32" sqref="I32"/>
    </sheetView>
  </sheetViews>
  <sheetFormatPr defaultColWidth="9.00390625" defaultRowHeight="12.75"/>
  <cols>
    <col min="1" max="1" width="13.75390625" style="0" customWidth="1"/>
    <col min="2" max="2" width="21.125" style="0" customWidth="1"/>
    <col min="6" max="6" width="12.00390625" style="0" customWidth="1"/>
    <col min="7" max="7" width="13.7539062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44467</v>
      </c>
      <c r="C5" s="1"/>
      <c r="D5" s="1"/>
      <c r="E5" s="1"/>
      <c r="F5" s="1"/>
      <c r="G5" s="17">
        <v>44467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25.5">
      <c r="A11" s="21" t="s">
        <v>9</v>
      </c>
      <c r="B11" s="26" t="s">
        <v>32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25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26</v>
      </c>
    </row>
    <row r="15" spans="1:9" ht="15">
      <c r="A15" s="42" t="s">
        <v>31</v>
      </c>
      <c r="B15" s="43"/>
      <c r="C15" s="43"/>
      <c r="D15" s="43"/>
      <c r="E15" s="43"/>
      <c r="F15" s="43"/>
      <c r="G15" s="43"/>
      <c r="H15" s="43"/>
      <c r="I15" s="44"/>
    </row>
    <row r="16" spans="1:9" ht="15">
      <c r="A16" s="45" t="s">
        <v>19</v>
      </c>
      <c r="B16" s="46" t="s">
        <v>33</v>
      </c>
      <c r="C16" s="47" t="s">
        <v>42</v>
      </c>
      <c r="D16" s="48">
        <v>22.05</v>
      </c>
      <c r="E16" s="48">
        <v>18.82</v>
      </c>
      <c r="F16" s="48">
        <v>22.52</v>
      </c>
      <c r="G16" s="49">
        <v>437.31</v>
      </c>
      <c r="H16" s="50">
        <v>213</v>
      </c>
      <c r="I16" s="51">
        <v>47.31</v>
      </c>
    </row>
    <row r="17" spans="1:9" ht="15">
      <c r="A17" s="52"/>
      <c r="B17" s="53" t="s">
        <v>34</v>
      </c>
      <c r="C17" s="54" t="s">
        <v>43</v>
      </c>
      <c r="D17" s="55">
        <v>3.24</v>
      </c>
      <c r="E17" s="55">
        <v>2.93</v>
      </c>
      <c r="F17" s="55">
        <v>0.18</v>
      </c>
      <c r="G17" s="56">
        <v>40.03</v>
      </c>
      <c r="H17" s="57">
        <v>1</v>
      </c>
      <c r="I17" s="58">
        <v>7.1</v>
      </c>
    </row>
    <row r="18" spans="1:9" ht="15">
      <c r="A18" s="52"/>
      <c r="B18" s="53" t="s">
        <v>35</v>
      </c>
      <c r="C18" s="59">
        <v>30</v>
      </c>
      <c r="D18" s="55">
        <v>2.25</v>
      </c>
      <c r="E18" s="55">
        <v>0.87</v>
      </c>
      <c r="F18" s="55">
        <v>15.42</v>
      </c>
      <c r="G18" s="56">
        <v>78.6</v>
      </c>
      <c r="H18" s="57">
        <v>3</v>
      </c>
      <c r="I18" s="58">
        <v>2.1</v>
      </c>
    </row>
    <row r="19" spans="1:9" ht="26.25">
      <c r="A19" s="60"/>
      <c r="B19" s="53" t="s">
        <v>36</v>
      </c>
      <c r="C19" s="59">
        <v>30</v>
      </c>
      <c r="D19" s="55">
        <v>0.4</v>
      </c>
      <c r="E19" s="55">
        <v>0.05</v>
      </c>
      <c r="F19" s="55">
        <v>2.28</v>
      </c>
      <c r="G19" s="56">
        <v>11.94</v>
      </c>
      <c r="H19" s="57">
        <v>1</v>
      </c>
      <c r="I19" s="58">
        <v>1.25</v>
      </c>
    </row>
    <row r="20" spans="1:9" ht="15">
      <c r="A20" s="96"/>
      <c r="B20" s="53" t="s">
        <v>37</v>
      </c>
      <c r="C20" s="59">
        <v>200</v>
      </c>
      <c r="D20" s="55">
        <v>0.1</v>
      </c>
      <c r="E20" s="55">
        <v>0.04</v>
      </c>
      <c r="F20" s="55">
        <v>9.9</v>
      </c>
      <c r="G20" s="56">
        <v>35</v>
      </c>
      <c r="H20" s="57">
        <v>268</v>
      </c>
      <c r="I20" s="58">
        <v>0.76</v>
      </c>
    </row>
    <row r="21" spans="1:9" ht="15">
      <c r="A21" s="61" t="s">
        <v>20</v>
      </c>
      <c r="B21" s="62"/>
      <c r="C21" s="63">
        <v>456</v>
      </c>
      <c r="D21" s="64">
        <f>SUM(D16:D20)</f>
        <v>28.04</v>
      </c>
      <c r="E21" s="64">
        <f>SUM(E16:E20)</f>
        <v>22.71</v>
      </c>
      <c r="F21" s="64">
        <f>SUM(F16:F20)</f>
        <v>50.3</v>
      </c>
      <c r="G21" s="65">
        <f>SUM(G16:G20)</f>
        <v>602.8800000000001</v>
      </c>
      <c r="H21" s="66"/>
      <c r="I21" s="67">
        <f>SUM(I16:I20)</f>
        <v>58.52</v>
      </c>
    </row>
    <row r="22" spans="1:9" ht="38.25">
      <c r="A22" s="68"/>
      <c r="B22" s="69" t="s">
        <v>38</v>
      </c>
      <c r="C22" s="70">
        <v>80</v>
      </c>
      <c r="D22" s="71">
        <v>1.98</v>
      </c>
      <c r="E22" s="71">
        <v>4.82</v>
      </c>
      <c r="F22" s="71">
        <v>4.06</v>
      </c>
      <c r="G22" s="72">
        <v>68.3</v>
      </c>
      <c r="H22" s="73"/>
      <c r="I22" s="74">
        <v>7.75</v>
      </c>
    </row>
    <row r="23" spans="1:9" ht="26.25">
      <c r="A23" s="52"/>
      <c r="B23" s="53" t="s">
        <v>39</v>
      </c>
      <c r="C23" s="70" t="s">
        <v>44</v>
      </c>
      <c r="D23" s="55">
        <v>11.15</v>
      </c>
      <c r="E23" s="55">
        <v>14.38</v>
      </c>
      <c r="F23" s="55">
        <v>13.17</v>
      </c>
      <c r="G23" s="56">
        <v>226.6</v>
      </c>
      <c r="H23" s="75"/>
      <c r="I23" s="76">
        <v>12.13</v>
      </c>
    </row>
    <row r="24" spans="1:9" ht="39">
      <c r="A24" s="52"/>
      <c r="B24" s="53" t="s">
        <v>40</v>
      </c>
      <c r="C24" s="70" t="s">
        <v>45</v>
      </c>
      <c r="D24" s="55">
        <v>26.05</v>
      </c>
      <c r="E24" s="55">
        <v>36.74</v>
      </c>
      <c r="F24" s="55">
        <v>38.71</v>
      </c>
      <c r="G24" s="56">
        <v>589.91</v>
      </c>
      <c r="H24" s="75"/>
      <c r="I24" s="76">
        <v>51.33</v>
      </c>
    </row>
    <row r="25" spans="1:9" ht="26.25">
      <c r="A25" s="52"/>
      <c r="B25" s="53" t="s">
        <v>29</v>
      </c>
      <c r="C25" s="70">
        <v>30</v>
      </c>
      <c r="D25" s="55">
        <v>0.4</v>
      </c>
      <c r="E25" s="55">
        <v>0.05</v>
      </c>
      <c r="F25" s="55">
        <v>2.28</v>
      </c>
      <c r="G25" s="56">
        <v>11.94</v>
      </c>
      <c r="H25" s="75"/>
      <c r="I25" s="76">
        <v>0.83</v>
      </c>
    </row>
    <row r="26" spans="1:9" ht="15">
      <c r="A26" s="52"/>
      <c r="B26" s="53" t="s">
        <v>30</v>
      </c>
      <c r="C26" s="59">
        <v>20</v>
      </c>
      <c r="D26" s="55">
        <v>0.26</v>
      </c>
      <c r="E26" s="55">
        <v>0.05</v>
      </c>
      <c r="F26" s="55">
        <v>1.34</v>
      </c>
      <c r="G26" s="56">
        <v>6.96</v>
      </c>
      <c r="H26" s="75"/>
      <c r="I26" s="76">
        <v>0.83</v>
      </c>
    </row>
    <row r="27" spans="1:9" ht="15">
      <c r="A27" s="60"/>
      <c r="B27" s="77" t="s">
        <v>41</v>
      </c>
      <c r="C27" s="78">
        <v>200</v>
      </c>
      <c r="D27" s="79">
        <v>0.12</v>
      </c>
      <c r="E27" s="79">
        <v>0.06</v>
      </c>
      <c r="F27" s="79">
        <v>24.88</v>
      </c>
      <c r="G27" s="80">
        <v>97.96</v>
      </c>
      <c r="H27" s="81"/>
      <c r="I27" s="76">
        <v>8.97</v>
      </c>
    </row>
    <row r="28" spans="1:9" ht="15.75" thickBot="1">
      <c r="A28" s="82" t="s">
        <v>21</v>
      </c>
      <c r="B28" s="83"/>
      <c r="C28" s="84">
        <v>840</v>
      </c>
      <c r="D28" s="85">
        <f>SUM(D22:D27)</f>
        <v>39.959999999999994</v>
      </c>
      <c r="E28" s="85">
        <f>SUM(E22:E27)</f>
        <v>56.1</v>
      </c>
      <c r="F28" s="85">
        <f>SUM(F22:F27)</f>
        <v>84.44</v>
      </c>
      <c r="G28" s="86">
        <f>SUM(G22:G27)</f>
        <v>1001.6700000000001</v>
      </c>
      <c r="H28" s="87"/>
      <c r="I28" s="67">
        <f>SUM(I22:I27)</f>
        <v>81.84</v>
      </c>
    </row>
    <row r="29" spans="1:9" ht="13.5" thickBot="1">
      <c r="A29" s="88" t="s">
        <v>22</v>
      </c>
      <c r="B29" s="89"/>
      <c r="C29" s="90">
        <f>C28+C21</f>
        <v>1296</v>
      </c>
      <c r="D29" s="90">
        <f>D28+D21</f>
        <v>68</v>
      </c>
      <c r="E29" s="90">
        <f>E28+E21</f>
        <v>78.81</v>
      </c>
      <c r="F29" s="90">
        <f>F28+F21</f>
        <v>134.74</v>
      </c>
      <c r="G29" s="90">
        <f>G28+G21</f>
        <v>1604.5500000000002</v>
      </c>
      <c r="H29" s="90"/>
      <c r="I29" s="90">
        <f>I21+I28</f>
        <v>140.36</v>
      </c>
    </row>
    <row r="30" spans="1:9" ht="15.75" thickBot="1">
      <c r="A30" s="91" t="s">
        <v>23</v>
      </c>
      <c r="B30" s="62"/>
      <c r="C30" s="90">
        <f>C29</f>
        <v>1296</v>
      </c>
      <c r="D30" s="90">
        <f>D29</f>
        <v>68</v>
      </c>
      <c r="E30" s="90">
        <f>E29</f>
        <v>78.81</v>
      </c>
      <c r="F30" s="90">
        <f>F29</f>
        <v>134.74</v>
      </c>
      <c r="G30" s="90">
        <f>G29</f>
        <v>1604.5500000000002</v>
      </c>
      <c r="H30" s="66"/>
      <c r="I30" s="92">
        <f>I29</f>
        <v>140.36</v>
      </c>
    </row>
    <row r="31" spans="1:9" ht="15.75" thickBot="1">
      <c r="A31" s="93" t="s">
        <v>24</v>
      </c>
      <c r="B31" s="94"/>
      <c r="C31" s="90">
        <f>C29</f>
        <v>1296</v>
      </c>
      <c r="D31" s="90">
        <f>D29</f>
        <v>68</v>
      </c>
      <c r="E31" s="90">
        <f>E29</f>
        <v>78.81</v>
      </c>
      <c r="F31" s="90">
        <f>F29</f>
        <v>134.74</v>
      </c>
      <c r="G31" s="90">
        <f>G29</f>
        <v>1604.5500000000002</v>
      </c>
      <c r="H31" s="95"/>
      <c r="I31" s="92">
        <f>I29</f>
        <v>140.36</v>
      </c>
    </row>
    <row r="32" ht="12.75">
      <c r="A32" t="s">
        <v>27</v>
      </c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9:B29"/>
    <mergeCell ref="C13:C14"/>
    <mergeCell ref="A30:B30"/>
    <mergeCell ref="A31:B31"/>
    <mergeCell ref="A23:A26"/>
    <mergeCell ref="A13:A14"/>
    <mergeCell ref="B13:B14"/>
    <mergeCell ref="A28:B28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2021-09-29T09:34:17Z</dcterms:created>
  <dcterms:modified xsi:type="dcterms:W3CDTF">2021-09-29T10:03:33Z</dcterms:modified>
  <cp:category/>
  <cp:version/>
  <cp:contentType/>
  <cp:contentStatus/>
</cp:coreProperties>
</file>