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<sst xmlns="http://schemas.openxmlformats.org/spreadsheetml/2006/main" count="45" uniqueCount="44">
  <si>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</si>
  <si>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</si>
  <si>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</si>
  <si>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</si>
  <si>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</si>
  <si>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</si>
  <si>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</si>
  <si>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</si>
  <si>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</si>
  <si>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</si>
  <si>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</si>
  <si>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</si>
  <si>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</si>
  <si>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</si>
  <si>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</si>
  <si>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</si>
  <si>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</si>
  <si>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</si>
  <si>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</si>
  <si>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</si>
  <si>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</si>
  <si>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</si>
  <si>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</si>
  <si>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</si>
  <si>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</si>
  <si>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</si>
  <si>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</si>
  <si>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</si>
  <si>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</si>
  <si>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хлеб пшеничный витаминизированный</t>
  </si>
  <si>
    <t>хлеб ржаной</t>
  </si>
  <si>
    <t>Школьники 7-10 лет на 24.09.2021</t>
  </si>
  <si>
    <t>День 15</t>
  </si>
  <si>
    <t>Омлет натуральный</t>
  </si>
  <si>
    <t>бутерброд с сыром</t>
  </si>
  <si>
    <t>Чай с сахаром</t>
  </si>
  <si>
    <t>салат из свежих помидоров</t>
  </si>
  <si>
    <t>Борщ с капустой и картофелем</t>
  </si>
  <si>
    <t>картофельное пюре</t>
  </si>
  <si>
    <t>рыба, запеченая с морковью</t>
  </si>
  <si>
    <t>кисель из концентрата на плодовых или ягодных экстрактах</t>
  </si>
  <si>
    <t>150/8</t>
  </si>
  <si>
    <t>30/12</t>
  </si>
  <si>
    <t>250/12/10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</si>
</sst>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53">
      <alignment/>
      <protection/>
    </xf>
    <xf numFmtId="0" fontId="20" fillId="0" borderId="0" xfId="53" applyFont="1" applyAlignment="1">
      <alignment horizontal="right" wrapText="1"/>
      <protection/>
    </xf>
    <xf numFmtId="0" fontId="20" fillId="0" borderId="0" xfId="53" applyFont="1" applyAlignment="1">
      <alignment horizontal="right"/>
      <protection/>
    </xf>
    <xf numFmtId="0" fontId="1" fillId="0" borderId="0" xfId="54">
      <alignment/>
      <protection/>
    </xf>
    <xf numFmtId="0" fontId="0" fillId="0" borderId="0" xfId="53" applyBorder="1" applyAlignment="1">
      <alignment wrapText="1"/>
      <protection/>
    </xf>
    <xf numFmtId="2" fontId="0" fillId="0" borderId="0" xfId="53" applyNumberFormat="1" applyBorder="1" applyAlignment="1">
      <alignment horizontal="center"/>
      <protection/>
    </xf>
    <xf numFmtId="0" fontId="0" fillId="0" borderId="0" xfId="53" applyBorder="1">
      <alignment/>
      <protection/>
    </xf>
    <xf numFmtId="0" fontId="21" fillId="0" borderId="10" xfId="53" applyFont="1" applyBorder="1" applyAlignment="1">
      <alignment horizontal="right" wrapText="1"/>
      <protection/>
    </xf>
    <xf numFmtId="2" fontId="0" fillId="0" borderId="10" xfId="53" applyNumberFormat="1" applyBorder="1" applyAlignment="1">
      <alignment horizontal="center"/>
      <protection/>
    </xf>
    <xf numFmtId="0" fontId="0" fillId="0" borderId="10" xfId="53" applyBorder="1">
      <alignment/>
      <protection/>
    </xf>
    <xf numFmtId="0" fontId="22" fillId="0" borderId="10" xfId="53" applyFont="1" applyBorder="1" applyAlignment="1">
      <alignment horizontal="right"/>
      <protection/>
    </xf>
    <xf numFmtId="0" fontId="21" fillId="0" borderId="11" xfId="53" applyFont="1" applyBorder="1" applyAlignment="1">
      <alignment horizontal="right" wrapText="1"/>
      <protection/>
    </xf>
    <xf numFmtId="2" fontId="0" fillId="0" borderId="11" xfId="53" applyNumberFormat="1" applyBorder="1" applyAlignment="1">
      <alignment horizontal="center"/>
      <protection/>
    </xf>
    <xf numFmtId="0" fontId="0" fillId="0" borderId="11" xfId="53" applyBorder="1">
      <alignment/>
      <protection/>
    </xf>
    <xf numFmtId="0" fontId="22" fillId="0" borderId="11" xfId="53" applyFont="1" applyBorder="1" applyAlignment="1">
      <alignment horizontal="right"/>
      <protection/>
    </xf>
    <xf numFmtId="14" fontId="21" fillId="0" borderId="0" xfId="53" applyNumberFormat="1" applyFont="1" applyAlignment="1">
      <alignment horizontal="right" wrapText="1"/>
      <protection/>
    </xf>
    <xf numFmtId="14" fontId="0" fillId="0" borderId="0" xfId="53" applyNumberFormat="1">
      <alignment/>
      <protection/>
    </xf>
    <xf numFmtId="0" fontId="22" fillId="0" borderId="0" xfId="53" applyFont="1" applyAlignment="1">
      <alignment horizontal="right"/>
      <protection/>
    </xf>
    <xf numFmtId="1" fontId="23" fillId="0" borderId="0" xfId="53" applyNumberFormat="1" applyFont="1" applyAlignment="1">
      <alignment horizontal="center"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1" fontId="24" fillId="0" borderId="0" xfId="53" applyNumberFormat="1" applyFont="1" applyAlignment="1">
      <alignment horizontal="left" vertical="top" wrapText="1"/>
      <protection/>
    </xf>
    <xf numFmtId="0" fontId="0" fillId="0" borderId="0" xfId="53" applyAlignment="1">
      <alignment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2" fontId="0" fillId="0" borderId="0" xfId="53" applyNumberFormat="1" applyAlignment="1">
      <alignment horizontal="center" vertical="center" wrapText="1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1" fontId="0" fillId="0" borderId="0" xfId="53" applyNumberFormat="1" applyAlignment="1">
      <alignment horizontal="left" vertical="top" wrapText="1"/>
      <protection/>
    </xf>
    <xf numFmtId="1" fontId="24" fillId="0" borderId="12" xfId="53" applyNumberFormat="1" applyFont="1" applyBorder="1" applyAlignment="1">
      <alignment horizontal="left" vertical="top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1" fontId="24" fillId="0" borderId="14" xfId="53" applyNumberFormat="1" applyFont="1" applyBorder="1" applyAlignment="1">
      <alignment horizontal="center" vertical="center" wrapText="1"/>
      <protection/>
    </xf>
    <xf numFmtId="2" fontId="24" fillId="0" borderId="14" xfId="53" applyNumberFormat="1" applyFont="1" applyBorder="1" applyAlignment="1">
      <alignment horizontal="center" vertical="center" wrapText="1"/>
      <protection/>
    </xf>
    <xf numFmtId="0" fontId="24" fillId="0" borderId="14" xfId="53" applyNumberFormat="1" applyFont="1" applyBorder="1" applyAlignment="1">
      <alignment horizontal="center" vertical="center" wrapText="1"/>
      <protection/>
    </xf>
    <xf numFmtId="0" fontId="24" fillId="0" borderId="15" xfId="53" applyNumberFormat="1" applyFont="1" applyBorder="1" applyAlignment="1">
      <alignment horizontal="center" vertical="center" wrapText="1"/>
      <protection/>
    </xf>
    <xf numFmtId="0" fontId="1" fillId="0" borderId="16" xfId="54" applyBorder="1">
      <alignment/>
      <protection/>
    </xf>
    <xf numFmtId="1" fontId="24" fillId="0" borderId="17" xfId="53" applyNumberFormat="1" applyFont="1" applyBorder="1" applyAlignment="1">
      <alignment horizontal="left" vertical="top" wrapText="1"/>
      <protection/>
    </xf>
    <xf numFmtId="0" fontId="24" fillId="0" borderId="18" xfId="53" applyFont="1" applyBorder="1" applyAlignment="1">
      <alignment horizontal="center" vertical="center" wrapText="1"/>
      <protection/>
    </xf>
    <xf numFmtId="1" fontId="24" fillId="0" borderId="19" xfId="53" applyNumberFormat="1" applyFont="1" applyBorder="1" applyAlignment="1">
      <alignment horizontal="center" vertical="center" wrapText="1"/>
      <protection/>
    </xf>
    <xf numFmtId="2" fontId="24" fillId="0" borderId="19" xfId="53" applyNumberFormat="1" applyFont="1" applyBorder="1" applyAlignment="1">
      <alignment horizontal="center" vertical="center" wrapText="1"/>
      <protection/>
    </xf>
    <xf numFmtId="0" fontId="24" fillId="0" borderId="19" xfId="53" applyNumberFormat="1" applyFont="1" applyBorder="1" applyAlignment="1">
      <alignment horizontal="center" vertical="center" wrapText="1"/>
      <protection/>
    </xf>
    <xf numFmtId="0" fontId="24" fillId="0" borderId="20" xfId="53" applyNumberFormat="1" applyFont="1" applyBorder="1" applyAlignment="1">
      <alignment horizontal="center" vertical="center" wrapText="1"/>
      <protection/>
    </xf>
    <xf numFmtId="0" fontId="1" fillId="0" borderId="21" xfId="54" applyBorder="1">
      <alignment/>
      <protection/>
    </xf>
    <xf numFmtId="0" fontId="24" fillId="0" borderId="22" xfId="53" applyFont="1" applyBorder="1">
      <alignment/>
      <protection/>
    </xf>
    <xf numFmtId="0" fontId="24" fillId="0" borderId="23" xfId="53" applyFont="1" applyBorder="1">
      <alignment/>
      <protection/>
    </xf>
    <xf numFmtId="0" fontId="1" fillId="0" borderId="24" xfId="54" applyBorder="1">
      <alignment/>
      <protection/>
    </xf>
    <xf numFmtId="0" fontId="24" fillId="0" borderId="19" xfId="53" applyFont="1" applyBorder="1" applyAlignment="1">
      <alignment horizontal="left" vertical="top"/>
      <protection/>
    </xf>
    <xf numFmtId="0" fontId="0" fillId="0" borderId="25" xfId="53" applyFont="1" applyBorder="1" applyAlignment="1">
      <alignment wrapText="1"/>
      <protection/>
    </xf>
    <xf numFmtId="0" fontId="0" fillId="0" borderId="26" xfId="53" applyFont="1" applyBorder="1" applyAlignment="1">
      <alignment horizontal="center"/>
      <protection/>
    </xf>
    <xf numFmtId="2" fontId="0" fillId="0" borderId="26" xfId="53" applyNumberFormat="1" applyBorder="1" applyAlignment="1">
      <alignment horizontal="center"/>
      <protection/>
    </xf>
    <xf numFmtId="0" fontId="0" fillId="0" borderId="26" xfId="53" applyFont="1" applyBorder="1">
      <alignment/>
      <protection/>
    </xf>
    <xf numFmtId="0" fontId="0" fillId="0" borderId="27" xfId="53" applyBorder="1">
      <alignment/>
      <protection/>
    </xf>
    <xf numFmtId="2" fontId="1" fillId="0" borderId="26" xfId="54" applyNumberFormat="1" applyBorder="1">
      <alignment/>
      <protection/>
    </xf>
    <xf numFmtId="0" fontId="24" fillId="0" borderId="28" xfId="53" applyFont="1" applyBorder="1" applyAlignment="1">
      <alignment horizontal="left" vertical="top"/>
      <protection/>
    </xf>
    <xf numFmtId="0" fontId="0" fillId="0" borderId="24" xfId="53" applyFont="1" applyBorder="1" applyAlignment="1">
      <alignment wrapText="1"/>
      <protection/>
    </xf>
    <xf numFmtId="49" fontId="0" fillId="0" borderId="26" xfId="53" applyNumberFormat="1" applyFont="1" applyBorder="1" applyAlignment="1">
      <alignment horizontal="center"/>
      <protection/>
    </xf>
    <xf numFmtId="2" fontId="0" fillId="0" borderId="29" xfId="53" applyNumberFormat="1" applyBorder="1" applyAlignment="1">
      <alignment horizontal="center"/>
      <protection/>
    </xf>
    <xf numFmtId="0" fontId="0" fillId="0" borderId="29" xfId="53" applyBorder="1">
      <alignment/>
      <protection/>
    </xf>
    <xf numFmtId="0" fontId="0" fillId="0" borderId="30" xfId="53" applyBorder="1">
      <alignment/>
      <protection/>
    </xf>
    <xf numFmtId="2" fontId="1" fillId="0" borderId="29" xfId="54" applyNumberFormat="1" applyBorder="1">
      <alignment/>
      <protection/>
    </xf>
    <xf numFmtId="0" fontId="0" fillId="0" borderId="29" xfId="53" applyBorder="1" applyAlignment="1">
      <alignment horizontal="center"/>
      <protection/>
    </xf>
    <xf numFmtId="0" fontId="24" fillId="0" borderId="26" xfId="53" applyFont="1" applyBorder="1" applyAlignment="1">
      <alignment horizontal="left" vertical="top"/>
      <protection/>
    </xf>
    <xf numFmtId="0" fontId="24" fillId="0" borderId="31" xfId="53" applyFont="1" applyBorder="1" applyAlignment="1">
      <alignment horizontal="left" vertical="top"/>
      <protection/>
    </xf>
    <xf numFmtId="0" fontId="24" fillId="0" borderId="29" xfId="53" applyFont="1" applyBorder="1" applyAlignment="1">
      <alignment horizontal="left" vertical="top"/>
      <protection/>
    </xf>
    <xf numFmtId="0" fontId="24" fillId="0" borderId="29" xfId="53" applyFont="1" applyBorder="1" applyAlignment="1">
      <alignment horizontal="center"/>
      <protection/>
    </xf>
    <xf numFmtId="2" fontId="24" fillId="0" borderId="29" xfId="53" applyNumberFormat="1" applyFont="1" applyBorder="1" applyAlignment="1">
      <alignment horizontal="center"/>
      <protection/>
    </xf>
    <xf numFmtId="0" fontId="24" fillId="0" borderId="29" xfId="53" applyFont="1" applyBorder="1">
      <alignment/>
      <protection/>
    </xf>
    <xf numFmtId="0" fontId="24" fillId="0" borderId="30" xfId="53" applyFont="1" applyBorder="1">
      <alignment/>
      <protection/>
    </xf>
    <xf numFmtId="2" fontId="10" fillId="0" borderId="29" xfId="54" applyNumberFormat="1" applyFont="1" applyBorder="1">
      <alignment/>
      <protection/>
    </xf>
    <xf numFmtId="0" fontId="24" fillId="0" borderId="19" xfId="53" applyFont="1" applyBorder="1" applyAlignment="1">
      <alignment horizontal="left" vertical="top"/>
      <protection/>
    </xf>
    <xf numFmtId="0" fontId="0" fillId="0" borderId="24" xfId="53" applyFont="1" applyBorder="1" applyAlignment="1">
      <alignment horizontal="left" vertical="top" wrapText="1"/>
      <protection/>
    </xf>
    <xf numFmtId="0" fontId="0" fillId="0" borderId="29" xfId="53" applyFont="1" applyBorder="1" applyAlignment="1">
      <alignment horizontal="center"/>
      <protection/>
    </xf>
    <xf numFmtId="2" fontId="0" fillId="0" borderId="29" xfId="53" applyNumberFormat="1" applyFont="1" applyBorder="1" applyAlignment="1">
      <alignment horizontal="center"/>
      <protection/>
    </xf>
    <xf numFmtId="0" fontId="0" fillId="0" borderId="29" xfId="53" applyFont="1" applyBorder="1">
      <alignment/>
      <protection/>
    </xf>
    <xf numFmtId="0" fontId="0" fillId="0" borderId="30" xfId="53" applyFont="1" applyBorder="1" applyAlignment="1">
      <alignment horizontal="right"/>
      <protection/>
    </xf>
    <xf numFmtId="0" fontId="1" fillId="0" borderId="29" xfId="54" applyFont="1" applyBorder="1">
      <alignment/>
      <protection/>
    </xf>
    <xf numFmtId="0" fontId="0" fillId="0" borderId="30" xfId="53" applyBorder="1" applyAlignment="1">
      <alignment horizontal="right"/>
      <protection/>
    </xf>
    <xf numFmtId="0" fontId="1" fillId="0" borderId="29" xfId="54" applyBorder="1">
      <alignment/>
      <protection/>
    </xf>
    <xf numFmtId="0" fontId="24" fillId="0" borderId="28" xfId="53" applyFont="1" applyBorder="1" applyAlignment="1">
      <alignment horizontal="left" vertical="top"/>
      <protection/>
    </xf>
    <xf numFmtId="0" fontId="0" fillId="0" borderId="32" xfId="53" applyFont="1" applyBorder="1" applyAlignment="1">
      <alignment wrapText="1"/>
      <protection/>
    </xf>
    <xf numFmtId="0" fontId="0" fillId="0" borderId="19" xfId="53" applyBorder="1" applyAlignment="1">
      <alignment horizontal="center"/>
      <protection/>
    </xf>
    <xf numFmtId="2" fontId="0" fillId="0" borderId="19" xfId="53" applyNumberFormat="1" applyBorder="1" applyAlignment="1">
      <alignment horizontal="center"/>
      <protection/>
    </xf>
    <xf numFmtId="0" fontId="0" fillId="0" borderId="19" xfId="53" applyBorder="1">
      <alignment/>
      <protection/>
    </xf>
    <xf numFmtId="0" fontId="0" fillId="0" borderId="33" xfId="53" applyBorder="1" applyAlignment="1">
      <alignment horizontal="right"/>
      <protection/>
    </xf>
    <xf numFmtId="0" fontId="24" fillId="0" borderId="34" xfId="53" applyFont="1" applyBorder="1" applyAlignment="1">
      <alignment horizontal="left" vertical="top"/>
      <protection/>
    </xf>
    <xf numFmtId="0" fontId="24" fillId="0" borderId="35" xfId="53" applyFont="1" applyBorder="1" applyAlignment="1">
      <alignment horizontal="left" vertical="top"/>
      <protection/>
    </xf>
    <xf numFmtId="1" fontId="24" fillId="0" borderId="35" xfId="53" applyNumberFormat="1" applyFont="1" applyBorder="1" applyAlignment="1">
      <alignment horizontal="center"/>
      <protection/>
    </xf>
    <xf numFmtId="2" fontId="24" fillId="0" borderId="35" xfId="53" applyNumberFormat="1" applyFont="1" applyBorder="1" applyAlignment="1">
      <alignment horizontal="center"/>
      <protection/>
    </xf>
    <xf numFmtId="0" fontId="24" fillId="0" borderId="35" xfId="53" applyFont="1" applyBorder="1">
      <alignment/>
      <protection/>
    </xf>
    <xf numFmtId="0" fontId="24" fillId="0" borderId="36" xfId="53" applyFont="1" applyBorder="1">
      <alignment/>
      <protection/>
    </xf>
    <xf numFmtId="0" fontId="24" fillId="0" borderId="37" xfId="53" applyFont="1" applyBorder="1" applyAlignment="1">
      <alignment horizontal="left" vertical="top"/>
      <protection/>
    </xf>
    <xf numFmtId="0" fontId="24" fillId="0" borderId="14" xfId="53" applyFont="1" applyBorder="1" applyAlignment="1">
      <alignment horizontal="left" vertical="top"/>
      <protection/>
    </xf>
    <xf numFmtId="2" fontId="24" fillId="0" borderId="14" xfId="53" applyNumberFormat="1" applyFont="1" applyBorder="1" applyAlignment="1">
      <alignment horizontal="center"/>
      <protection/>
    </xf>
    <xf numFmtId="0" fontId="24" fillId="0" borderId="38" xfId="53" applyFont="1" applyBorder="1" applyAlignment="1">
      <alignment horizontal="left" vertical="top"/>
      <protection/>
    </xf>
    <xf numFmtId="2" fontId="10" fillId="0" borderId="29" xfId="54" applyNumberFormat="1" applyFont="1" applyBorder="1" applyAlignment="1">
      <alignment horizontal="center"/>
      <protection/>
    </xf>
    <xf numFmtId="0" fontId="24" fillId="0" borderId="39" xfId="53" applyFont="1" applyBorder="1" applyAlignment="1">
      <alignment horizontal="left" vertical="top"/>
      <protection/>
    </xf>
    <xf numFmtId="0" fontId="24" fillId="0" borderId="40" xfId="53" applyFont="1" applyBorder="1" applyAlignment="1">
      <alignment horizontal="left" vertical="top"/>
      <protection/>
    </xf>
    <xf numFmtId="0" fontId="24" fillId="0" borderId="41" xfId="53" applyFont="1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9">
      <selection activeCell="I32" sqref="I32"/>
    </sheetView>
  </sheetViews>
  <sheetFormatPr defaultColWidth="9.00390625" defaultRowHeight="12.75"/>
  <cols>
    <col min="1" max="1" width="14.75390625" style="0" customWidth="1"/>
    <col min="2" max="2" width="20.625" style="0" customWidth="1"/>
    <col min="7" max="7" width="12.25390625" style="0" customWidth="1"/>
    <col min="8" max="8" width="15.25390625" style="0" customWidth="1"/>
  </cols>
  <sheetData>
    <row r="1" spans="1:9" ht="23.2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26.2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26.25">
      <c r="A4" s="1"/>
      <c r="B4" s="12" t="s">
        <v>28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44463</v>
      </c>
      <c r="C5" s="1"/>
      <c r="D5" s="1"/>
      <c r="E5" s="1"/>
      <c r="F5" s="1"/>
      <c r="G5" s="17">
        <v>44463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19" t="s">
        <v>8</v>
      </c>
      <c r="B9" s="20"/>
      <c r="C9" s="20"/>
      <c r="D9" s="20"/>
      <c r="E9" s="20"/>
      <c r="F9" s="20"/>
      <c r="G9" s="20"/>
      <c r="H9" s="20"/>
      <c r="I9" s="4"/>
    </row>
    <row r="10" spans="1:9" ht="15">
      <c r="A10" s="21"/>
      <c r="B10" s="22"/>
      <c r="C10" s="23"/>
      <c r="D10" s="24"/>
      <c r="E10" s="24"/>
      <c r="F10" s="24"/>
      <c r="G10" s="25"/>
      <c r="H10" s="25"/>
      <c r="I10" s="4"/>
    </row>
    <row r="11" spans="1:9" ht="51">
      <c r="A11" s="21" t="s">
        <v>9</v>
      </c>
      <c r="B11" s="26" t="s">
        <v>31</v>
      </c>
      <c r="C11" s="23"/>
      <c r="D11" s="24"/>
      <c r="E11" s="24"/>
      <c r="F11" s="24"/>
      <c r="G11" s="25"/>
      <c r="H11" s="25"/>
      <c r="I11" s="4"/>
    </row>
    <row r="12" spans="1:9" ht="15.75" thickBot="1">
      <c r="A12" s="27"/>
      <c r="B12" s="22"/>
      <c r="C12" s="23"/>
      <c r="D12" s="24"/>
      <c r="E12" s="24"/>
      <c r="F12" s="24"/>
      <c r="G12" s="25"/>
      <c r="H12" s="25"/>
      <c r="I12" s="4"/>
    </row>
    <row r="13" spans="1:9" ht="15">
      <c r="A13" s="28" t="s">
        <v>10</v>
      </c>
      <c r="B13" s="29" t="s">
        <v>11</v>
      </c>
      <c r="C13" s="30" t="s">
        <v>12</v>
      </c>
      <c r="D13" s="31" t="s">
        <v>13</v>
      </c>
      <c r="E13" s="31"/>
      <c r="F13" s="31"/>
      <c r="G13" s="32" t="s">
        <v>14</v>
      </c>
      <c r="H13" s="33" t="s">
        <v>15</v>
      </c>
      <c r="I13" s="34" t="s">
        <v>25</v>
      </c>
    </row>
    <row r="14" spans="1:9" ht="25.5">
      <c r="A14" s="35"/>
      <c r="B14" s="36"/>
      <c r="C14" s="37"/>
      <c r="D14" s="38" t="s">
        <v>16</v>
      </c>
      <c r="E14" s="38" t="s">
        <v>17</v>
      </c>
      <c r="F14" s="38" t="s">
        <v>18</v>
      </c>
      <c r="G14" s="39"/>
      <c r="H14" s="40"/>
      <c r="I14" s="41" t="s">
        <v>26</v>
      </c>
    </row>
    <row r="15" spans="1:9" ht="15">
      <c r="A15" s="42" t="s">
        <v>32</v>
      </c>
      <c r="B15" s="43"/>
      <c r="C15" s="43"/>
      <c r="D15" s="43"/>
      <c r="E15" s="43"/>
      <c r="F15" s="43"/>
      <c r="G15" s="43"/>
      <c r="H15" s="43"/>
      <c r="I15" s="44"/>
    </row>
    <row r="16" spans="1:9" ht="26.25">
      <c r="A16" s="45" t="s">
        <v>19</v>
      </c>
      <c r="B16" s="46" t="s">
        <v>33</v>
      </c>
      <c r="C16" s="47" t="s">
        <v>41</v>
      </c>
      <c r="D16" s="48">
        <v>15.91</v>
      </c>
      <c r="E16" s="48">
        <v>21.99</v>
      </c>
      <c r="F16" s="48">
        <v>3.03</v>
      </c>
      <c r="G16" s="49">
        <v>273.96</v>
      </c>
      <c r="H16" s="50">
        <v>209</v>
      </c>
      <c r="I16" s="51">
        <v>24.62</v>
      </c>
    </row>
    <row r="17" spans="1:9" ht="15">
      <c r="A17" s="52"/>
      <c r="B17" s="53" t="s">
        <v>34</v>
      </c>
      <c r="C17" s="54" t="s">
        <v>42</v>
      </c>
      <c r="D17" s="55">
        <v>10.05</v>
      </c>
      <c r="E17" s="55">
        <v>8.82</v>
      </c>
      <c r="F17" s="55">
        <v>16.47</v>
      </c>
      <c r="G17" s="56">
        <v>185.28</v>
      </c>
      <c r="H17" s="57">
        <v>3</v>
      </c>
      <c r="I17" s="58">
        <v>9.32</v>
      </c>
    </row>
    <row r="18" spans="1:9" ht="77.25">
      <c r="A18" s="52"/>
      <c r="B18" s="53" t="s">
        <v>29</v>
      </c>
      <c r="C18" s="59">
        <v>30</v>
      </c>
      <c r="D18" s="55">
        <v>0.4</v>
      </c>
      <c r="E18" s="55">
        <v>0.05</v>
      </c>
      <c r="F18" s="55">
        <v>2.28</v>
      </c>
      <c r="G18" s="56">
        <v>11.94</v>
      </c>
      <c r="H18" s="57">
        <v>1</v>
      </c>
      <c r="I18" s="58">
        <v>1.25</v>
      </c>
    </row>
    <row r="19" spans="1:9" ht="15">
      <c r="A19" s="60"/>
      <c r="B19" s="53" t="s">
        <v>35</v>
      </c>
      <c r="C19" s="59">
        <v>200</v>
      </c>
      <c r="D19" s="55">
        <v>0.1</v>
      </c>
      <c r="E19" s="55">
        <v>0.04</v>
      </c>
      <c r="F19" s="55">
        <v>9.9</v>
      </c>
      <c r="G19" s="56">
        <v>35</v>
      </c>
      <c r="H19" s="57">
        <v>268</v>
      </c>
      <c r="I19" s="58">
        <v>0.76</v>
      </c>
    </row>
    <row r="20" spans="1:9" ht="15">
      <c r="A20" s="61" t="s">
        <v>20</v>
      </c>
      <c r="B20" s="62"/>
      <c r="C20" s="63">
        <v>410</v>
      </c>
      <c r="D20" s="64">
        <f>SUM(D16:D19)</f>
        <v>26.46</v>
      </c>
      <c r="E20" s="64">
        <f>SUM(E16:E19)</f>
        <v>30.9</v>
      </c>
      <c r="F20" s="64">
        <f>SUM(F16:F19)</f>
        <v>31.68</v>
      </c>
      <c r="G20" s="65">
        <f>SUM(G16:G19)</f>
        <v>506.18</v>
      </c>
      <c r="H20" s="66"/>
      <c r="I20" s="67">
        <f>SUM(I16:I19)</f>
        <v>35.949999999999996</v>
      </c>
    </row>
    <row r="21" spans="1:9" ht="25.5">
      <c r="A21" s="68"/>
      <c r="B21" s="69" t="s">
        <v>36</v>
      </c>
      <c r="C21" s="70">
        <v>100</v>
      </c>
      <c r="D21" s="71">
        <v>0.65</v>
      </c>
      <c r="E21" s="71">
        <v>5.16</v>
      </c>
      <c r="F21" s="71">
        <v>5.2</v>
      </c>
      <c r="G21" s="72">
        <v>69.08</v>
      </c>
      <c r="H21" s="73">
        <v>12</v>
      </c>
      <c r="I21" s="74">
        <v>6.37</v>
      </c>
    </row>
    <row r="22" spans="1:9" ht="26.25">
      <c r="A22" s="52"/>
      <c r="B22" s="53" t="s">
        <v>37</v>
      </c>
      <c r="C22" s="70" t="s">
        <v>43</v>
      </c>
      <c r="D22" s="55">
        <v>11.15</v>
      </c>
      <c r="E22" s="55">
        <v>14.38</v>
      </c>
      <c r="F22" s="55">
        <v>13.17</v>
      </c>
      <c r="G22" s="56">
        <v>226.6</v>
      </c>
      <c r="H22" s="75">
        <v>54</v>
      </c>
      <c r="I22" s="76">
        <v>12.13</v>
      </c>
    </row>
    <row r="23" spans="1:9" ht="15">
      <c r="A23" s="52"/>
      <c r="B23" s="53" t="s">
        <v>38</v>
      </c>
      <c r="C23" s="70">
        <v>180</v>
      </c>
      <c r="D23" s="55">
        <v>3.96</v>
      </c>
      <c r="E23" s="55">
        <v>5.36</v>
      </c>
      <c r="F23" s="55">
        <v>26.48</v>
      </c>
      <c r="G23" s="56">
        <v>170.57</v>
      </c>
      <c r="H23" s="75">
        <v>131</v>
      </c>
      <c r="I23" s="76">
        <v>10.72</v>
      </c>
    </row>
    <row r="24" spans="1:9" ht="26.25">
      <c r="A24" s="52"/>
      <c r="B24" s="53" t="s">
        <v>39</v>
      </c>
      <c r="C24" s="70">
        <v>200</v>
      </c>
      <c r="D24" s="55">
        <v>16.04</v>
      </c>
      <c r="E24" s="55">
        <v>13.18</v>
      </c>
      <c r="F24" s="55">
        <v>7.2</v>
      </c>
      <c r="G24" s="56">
        <v>217.54</v>
      </c>
      <c r="H24" s="75">
        <v>82</v>
      </c>
      <c r="I24" s="76">
        <v>48.02</v>
      </c>
    </row>
    <row r="25" spans="1:9" ht="77.25">
      <c r="A25" s="52"/>
      <c r="B25" s="53" t="s">
        <v>29</v>
      </c>
      <c r="C25" s="59">
        <v>30</v>
      </c>
      <c r="D25" s="55">
        <v>0.4</v>
      </c>
      <c r="E25" s="55">
        <v>0.05</v>
      </c>
      <c r="F25" s="55">
        <v>2.28</v>
      </c>
      <c r="G25" s="56">
        <v>11.94</v>
      </c>
      <c r="H25" s="75">
        <v>1</v>
      </c>
      <c r="I25" s="76">
        <v>0.83</v>
      </c>
    </row>
    <row r="26" spans="1:9" ht="26.25">
      <c r="A26" s="77"/>
      <c r="B26" s="78" t="s">
        <v>30</v>
      </c>
      <c r="C26" s="79">
        <v>30</v>
      </c>
      <c r="D26" s="80">
        <v>0.4</v>
      </c>
      <c r="E26" s="80">
        <v>0.07</v>
      </c>
      <c r="F26" s="80">
        <v>2</v>
      </c>
      <c r="G26" s="81">
        <v>10.44</v>
      </c>
      <c r="H26" s="82">
        <v>2</v>
      </c>
      <c r="I26" s="76">
        <v>0.83</v>
      </c>
    </row>
    <row r="27" spans="1:9" ht="39">
      <c r="A27" s="60"/>
      <c r="B27" s="78" t="s">
        <v>40</v>
      </c>
      <c r="C27" s="79">
        <v>200</v>
      </c>
      <c r="D27" s="80">
        <v>0</v>
      </c>
      <c r="E27" s="80">
        <v>0</v>
      </c>
      <c r="F27" s="80">
        <v>9.98</v>
      </c>
      <c r="G27" s="81">
        <v>37.9</v>
      </c>
      <c r="H27" s="82">
        <v>291</v>
      </c>
      <c r="I27" s="76">
        <v>6.64</v>
      </c>
    </row>
    <row r="28" spans="1:9" ht="15.75" thickBot="1">
      <c r="A28" s="83" t="s">
        <v>21</v>
      </c>
      <c r="B28" s="84"/>
      <c r="C28" s="85">
        <v>990</v>
      </c>
      <c r="D28" s="86">
        <f>SUM(D21:D27)</f>
        <v>32.6</v>
      </c>
      <c r="E28" s="86">
        <f>SUM(E21:E27)</f>
        <v>38.199999999999996</v>
      </c>
      <c r="F28" s="86">
        <f>SUM(F21:F27)</f>
        <v>66.31</v>
      </c>
      <c r="G28" s="87">
        <f>SUM(G21:G27)</f>
        <v>744.07</v>
      </c>
      <c r="H28" s="88"/>
      <c r="I28" s="67">
        <f>SUM(I21:I27)</f>
        <v>85.54</v>
      </c>
    </row>
    <row r="29" spans="1:9" ht="13.5" thickBot="1">
      <c r="A29" s="89" t="s">
        <v>22</v>
      </c>
      <c r="B29" s="90"/>
      <c r="C29" s="91">
        <f>C20+C28</f>
        <v>1400</v>
      </c>
      <c r="D29" s="91">
        <f>D20+D28</f>
        <v>59.06</v>
      </c>
      <c r="E29" s="91">
        <f>E20+E28</f>
        <v>69.1</v>
      </c>
      <c r="F29" s="91">
        <f>F20+F28</f>
        <v>97.99000000000001</v>
      </c>
      <c r="G29" s="91">
        <f>G20+G28</f>
        <v>1250.25</v>
      </c>
      <c r="H29" s="91"/>
      <c r="I29" s="91">
        <f>I20+I28</f>
        <v>121.49000000000001</v>
      </c>
    </row>
    <row r="30" spans="1:9" ht="15.75" thickBot="1">
      <c r="A30" s="92" t="s">
        <v>23</v>
      </c>
      <c r="B30" s="62"/>
      <c r="C30" s="91">
        <f>C29</f>
        <v>1400</v>
      </c>
      <c r="D30" s="91">
        <f>D29</f>
        <v>59.06</v>
      </c>
      <c r="E30" s="91">
        <f>E29</f>
        <v>69.1</v>
      </c>
      <c r="F30" s="91">
        <f>F29</f>
        <v>97.99000000000001</v>
      </c>
      <c r="G30" s="91">
        <f>G29</f>
        <v>1250.25</v>
      </c>
      <c r="H30" s="66"/>
      <c r="I30" s="93">
        <f>I29</f>
        <v>121.49000000000001</v>
      </c>
    </row>
    <row r="31" spans="1:9" ht="15.75" thickBot="1">
      <c r="A31" s="94" t="s">
        <v>24</v>
      </c>
      <c r="B31" s="95"/>
      <c r="C31" s="91">
        <f>C29</f>
        <v>1400</v>
      </c>
      <c r="D31" s="91">
        <f>D30</f>
        <v>59.06</v>
      </c>
      <c r="E31" s="91">
        <f>E29</f>
        <v>69.1</v>
      </c>
      <c r="F31" s="91">
        <f>F29</f>
        <v>97.99000000000001</v>
      </c>
      <c r="G31" s="91">
        <f>G29</f>
        <v>1250.25</v>
      </c>
      <c r="H31" s="96"/>
      <c r="I31" s="93">
        <f>I29</f>
        <v>121.49000000000001</v>
      </c>
    </row>
    <row r="32" ht="12.75">
      <c r="A32" t="s">
        <v>27</v>
      </c>
    </row>
  </sheetData>
  <sheetProtection/>
  <mergeCells count="15">
    <mergeCell ref="H13:H14"/>
    <mergeCell ref="A9:H9"/>
    <mergeCell ref="A15:H15"/>
    <mergeCell ref="A16:A18"/>
    <mergeCell ref="G13:G14"/>
    <mergeCell ref="D13:F13"/>
    <mergeCell ref="A29:B29"/>
    <mergeCell ref="C13:C14"/>
    <mergeCell ref="A30:B30"/>
    <mergeCell ref="A31:B31"/>
    <mergeCell ref="A22:A25"/>
    <mergeCell ref="A13:A14"/>
    <mergeCell ref="B13:B14"/>
    <mergeCell ref="A28:B28"/>
    <mergeCell ref="A20:B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2021-09-27T04:25:57Z</cp:lastPrinted>
  <dcterms:created xsi:type="dcterms:W3CDTF">2021-09-27T04:25:30Z</dcterms:created>
  <dcterms:modified xsi:type="dcterms:W3CDTF">2021-09-27T04:48:55Z</dcterms:modified>
  <cp:category/>
  <cp:version/>
  <cp:contentType/>
  <cp:contentStatus/>
</cp:coreProperties>
</file>