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<sst xmlns="http://schemas.openxmlformats.org/spreadsheetml/2006/main" count="45" uniqueCount="44">
  <si>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</si>
  <si>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</si>
  <si>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</si>
  <si>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</si>
  <si>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</si>
  <si>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</si>
  <si>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</si>
  <si>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</si>
  <si>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</si>
  <si>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</si>
  <si>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</si>
  <si>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</si>
  <si>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</si>
  <si>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</si>
  <si>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</si>
  <si>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</si>
  <si>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</si>
  <si>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</si>
  <si>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</si>
  <si>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</si>
  <si>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</si>
  <si>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</si>
  <si>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</si>
  <si>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</si>
  <si>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</si>
  <si>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</si>
  <si>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</si>
  <si>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</si>
  <si>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</si>
  <si>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</si>
  <si>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</si>
  <si>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День 11</t>
  </si>
  <si>
    <t>250/12/10</t>
  </si>
  <si>
    <t>Школьники 7-10 лет на 21.09.2021</t>
  </si>
  <si>
    <t>Пудинг творожный с кеиселем плодово-ягодным</t>
  </si>
  <si>
    <t>бутерброд с сыром</t>
  </si>
  <si>
    <t>чай с сахаром</t>
  </si>
  <si>
    <t>150/40</t>
  </si>
  <si>
    <t>30/12</t>
  </si>
  <si>
    <t>огурец маринованный</t>
  </si>
  <si>
    <t>Щи из свежей капусты с картофелем</t>
  </si>
  <si>
    <t>запеканка или рулет картофельный с мясом (с маслом)</t>
  </si>
  <si>
    <t>компот из свежих плодов (вариант2)</t>
  </si>
  <si>
    <t>260/7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</si>
</sst>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5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0" fillId="0" borderId="26" xfId="53" applyBorder="1">
      <alignment/>
      <protection/>
    </xf>
    <xf numFmtId="0" fontId="0" fillId="0" borderId="27" xfId="53" applyBorder="1">
      <alignment/>
      <protection/>
    </xf>
    <xf numFmtId="0" fontId="1" fillId="0" borderId="26" xfId="54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49" fontId="0" fillId="0" borderId="26" xfId="53" applyNumberFormat="1" applyFont="1" applyBorder="1" applyAlignment="1">
      <alignment horizontal="center"/>
      <protection/>
    </xf>
    <xf numFmtId="2" fontId="0" fillId="0" borderId="29" xfId="53" applyNumberFormat="1" applyBorder="1" applyAlignment="1">
      <alignment horizontal="center"/>
      <protection/>
    </xf>
    <xf numFmtId="0" fontId="0" fillId="0" borderId="29" xfId="53" applyBorder="1">
      <alignment/>
      <protection/>
    </xf>
    <xf numFmtId="0" fontId="0" fillId="0" borderId="30" xfId="53" applyBorder="1">
      <alignment/>
      <protection/>
    </xf>
    <xf numFmtId="0" fontId="1" fillId="0" borderId="29" xfId="54" applyBorder="1">
      <alignment/>
      <protection/>
    </xf>
    <xf numFmtId="0" fontId="0" fillId="0" borderId="29" xfId="53" applyBorder="1" applyAlignment="1">
      <alignment horizontal="center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center"/>
      <protection/>
    </xf>
    <xf numFmtId="2" fontId="24" fillId="0" borderId="29" xfId="53" applyNumberFormat="1" applyFont="1" applyBorder="1" applyAlignment="1">
      <alignment horizontal="center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0" fontId="10" fillId="0" borderId="29" xfId="54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4" xfId="53" applyFont="1" applyBorder="1" applyAlignment="1">
      <alignment horizontal="left" vertical="top" wrapText="1"/>
      <protection/>
    </xf>
    <xf numFmtId="0" fontId="0" fillId="0" borderId="29" xfId="53" applyFont="1" applyBorder="1" applyAlignment="1">
      <alignment horizontal="center"/>
      <protection/>
    </xf>
    <xf numFmtId="2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>
      <alignment/>
      <protection/>
    </xf>
    <xf numFmtId="0" fontId="0" fillId="0" borderId="30" xfId="53" applyFont="1" applyBorder="1" applyAlignment="1">
      <alignment horizontal="right"/>
      <protection/>
    </xf>
    <xf numFmtId="0" fontId="1" fillId="0" borderId="29" xfId="54" applyFont="1" applyBorder="1">
      <alignment/>
      <protection/>
    </xf>
    <xf numFmtId="0" fontId="0" fillId="0" borderId="30" xfId="53" applyBorder="1" applyAlignment="1">
      <alignment horizontal="right"/>
      <protection/>
    </xf>
    <xf numFmtId="0" fontId="0" fillId="0" borderId="32" xfId="53" applyFont="1" applyBorder="1" applyAlignment="1">
      <alignment wrapText="1"/>
      <protection/>
    </xf>
    <xf numFmtId="0" fontId="0" fillId="0" borderId="19" xfId="53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33" xfId="53" applyBorder="1" applyAlignment="1">
      <alignment horizontal="right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5" xfId="53" applyNumberFormat="1" applyFont="1" applyBorder="1" applyAlignment="1">
      <alignment horizontal="center"/>
      <protection/>
    </xf>
    <xf numFmtId="2" fontId="24" fillId="0" borderId="35" xfId="53" applyNumberFormat="1" applyFont="1" applyBorder="1" applyAlignment="1">
      <alignment horizontal="center"/>
      <protection/>
    </xf>
    <xf numFmtId="0" fontId="24" fillId="0" borderId="35" xfId="53" applyFont="1" applyBorder="1">
      <alignment/>
      <protection/>
    </xf>
    <xf numFmtId="0" fontId="24" fillId="0" borderId="36" xfId="53" applyFont="1" applyBorder="1">
      <alignment/>
      <protection/>
    </xf>
    <xf numFmtId="2" fontId="10" fillId="0" borderId="29" xfId="54" applyNumberFormat="1" applyFont="1" applyBorder="1">
      <alignment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2" fontId="24" fillId="0" borderId="14" xfId="53" applyNumberFormat="1" applyFont="1" applyBorder="1" applyAlignment="1">
      <alignment horizontal="center"/>
      <protection/>
    </xf>
    <xf numFmtId="0" fontId="24" fillId="0" borderId="38" xfId="53" applyFont="1" applyBorder="1" applyAlignment="1">
      <alignment horizontal="left" vertical="top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41" xfId="53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15.625" style="0" customWidth="1"/>
    <col min="2" max="2" width="18.875" style="0" customWidth="1"/>
    <col min="6" max="6" width="11.125" style="0" customWidth="1"/>
    <col min="7" max="7" width="12.875" style="0" customWidth="1"/>
    <col min="8" max="8" width="14.0039062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44460</v>
      </c>
      <c r="C5" s="1"/>
      <c r="D5" s="1"/>
      <c r="E5" s="1"/>
      <c r="F5" s="1"/>
      <c r="G5" s="17">
        <v>44460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25.5">
      <c r="A11" s="21" t="s">
        <v>9</v>
      </c>
      <c r="B11" s="26" t="s">
        <v>33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25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26</v>
      </c>
    </row>
    <row r="15" spans="1:9" ht="15">
      <c r="A15" s="42" t="s">
        <v>31</v>
      </c>
      <c r="B15" s="43"/>
      <c r="C15" s="43"/>
      <c r="D15" s="43"/>
      <c r="E15" s="43"/>
      <c r="F15" s="43"/>
      <c r="G15" s="43"/>
      <c r="H15" s="43"/>
      <c r="I15" s="44"/>
    </row>
    <row r="16" spans="1:9" ht="39">
      <c r="A16" s="45" t="s">
        <v>19</v>
      </c>
      <c r="B16" s="46" t="s">
        <v>34</v>
      </c>
      <c r="C16" s="47" t="s">
        <v>37</v>
      </c>
      <c r="D16" s="48">
        <v>18.43</v>
      </c>
      <c r="E16" s="48">
        <v>14.05</v>
      </c>
      <c r="F16" s="48">
        <v>39.96</v>
      </c>
      <c r="G16" s="49">
        <v>430.21</v>
      </c>
      <c r="H16" s="50">
        <v>218</v>
      </c>
      <c r="I16" s="51">
        <v>43.73</v>
      </c>
    </row>
    <row r="17" spans="1:9" ht="15">
      <c r="A17" s="52"/>
      <c r="B17" s="53" t="s">
        <v>35</v>
      </c>
      <c r="C17" s="54" t="s">
        <v>38</v>
      </c>
      <c r="D17" s="55">
        <v>10.05</v>
      </c>
      <c r="E17" s="55">
        <v>8.82</v>
      </c>
      <c r="F17" s="55">
        <v>16.47</v>
      </c>
      <c r="G17" s="56">
        <v>185.28</v>
      </c>
      <c r="H17" s="57">
        <v>3</v>
      </c>
      <c r="I17" s="58">
        <v>11.86</v>
      </c>
    </row>
    <row r="18" spans="1:9" ht="77.25">
      <c r="A18" s="52"/>
      <c r="B18" s="53" t="s">
        <v>29</v>
      </c>
      <c r="C18" s="59">
        <v>30</v>
      </c>
      <c r="D18" s="55">
        <v>0.4</v>
      </c>
      <c r="E18" s="55">
        <v>0.05</v>
      </c>
      <c r="F18" s="55">
        <v>2.28</v>
      </c>
      <c r="G18" s="56">
        <v>11.94</v>
      </c>
      <c r="H18" s="57">
        <v>1</v>
      </c>
      <c r="I18" s="58">
        <v>1.25</v>
      </c>
    </row>
    <row r="19" spans="1:9" ht="15">
      <c r="A19" s="60"/>
      <c r="B19" s="53" t="s">
        <v>36</v>
      </c>
      <c r="C19" s="59">
        <v>200</v>
      </c>
      <c r="D19" s="55">
        <v>0.1</v>
      </c>
      <c r="E19" s="55">
        <v>0.04</v>
      </c>
      <c r="F19" s="55">
        <v>9.9</v>
      </c>
      <c r="G19" s="56">
        <v>35</v>
      </c>
      <c r="H19" s="57">
        <v>268</v>
      </c>
      <c r="I19" s="58">
        <v>0.76</v>
      </c>
    </row>
    <row r="20" spans="1:9" ht="15">
      <c r="A20" s="61" t="s">
        <v>20</v>
      </c>
      <c r="B20" s="62"/>
      <c r="C20" s="63">
        <v>410</v>
      </c>
      <c r="D20" s="64">
        <f>SUM(D16:D19)</f>
        <v>28.98</v>
      </c>
      <c r="E20" s="64">
        <f>SUM(E16:E19)</f>
        <v>22.96</v>
      </c>
      <c r="F20" s="64">
        <f>SUM(F16:F19)</f>
        <v>68.61</v>
      </c>
      <c r="G20" s="65">
        <f>SUM(G16:G19)</f>
        <v>662.4300000000001</v>
      </c>
      <c r="H20" s="66"/>
      <c r="I20" s="67">
        <f>SUM(I16:I19)</f>
        <v>57.599999999999994</v>
      </c>
    </row>
    <row r="21" spans="1:9" ht="25.5">
      <c r="A21" s="68"/>
      <c r="B21" s="69" t="s">
        <v>39</v>
      </c>
      <c r="C21" s="70">
        <v>60</v>
      </c>
      <c r="D21" s="71">
        <v>1.68</v>
      </c>
      <c r="E21" s="71">
        <v>0</v>
      </c>
      <c r="F21" s="71">
        <v>0.78</v>
      </c>
      <c r="G21" s="72">
        <v>9.66</v>
      </c>
      <c r="H21" s="73">
        <v>1</v>
      </c>
      <c r="I21" s="74">
        <v>12.75</v>
      </c>
    </row>
    <row r="22" spans="1:9" ht="39">
      <c r="A22" s="52"/>
      <c r="B22" s="53" t="s">
        <v>40</v>
      </c>
      <c r="C22" s="70" t="s">
        <v>32</v>
      </c>
      <c r="D22" s="55">
        <v>11.15</v>
      </c>
      <c r="E22" s="55">
        <v>14.4</v>
      </c>
      <c r="F22" s="55">
        <v>9.15</v>
      </c>
      <c r="G22" s="56">
        <v>211.55</v>
      </c>
      <c r="H22" s="75">
        <v>52</v>
      </c>
      <c r="I22" s="58">
        <v>11.49</v>
      </c>
    </row>
    <row r="23" spans="1:9" ht="39">
      <c r="A23" s="52"/>
      <c r="B23" s="53" t="s">
        <v>41</v>
      </c>
      <c r="C23" s="70" t="s">
        <v>43</v>
      </c>
      <c r="D23" s="55">
        <v>28.13</v>
      </c>
      <c r="E23" s="55">
        <v>26.78</v>
      </c>
      <c r="F23" s="55">
        <v>38.71</v>
      </c>
      <c r="G23" s="56">
        <v>508.92</v>
      </c>
      <c r="H23" s="75">
        <v>112</v>
      </c>
      <c r="I23" s="58">
        <v>51.39</v>
      </c>
    </row>
    <row r="24" spans="1:9" ht="77.25">
      <c r="A24" s="52"/>
      <c r="B24" s="53" t="s">
        <v>29</v>
      </c>
      <c r="C24" s="70">
        <v>30</v>
      </c>
      <c r="D24" s="55">
        <v>0.4</v>
      </c>
      <c r="E24" s="55">
        <v>0.05</v>
      </c>
      <c r="F24" s="55">
        <v>2.28</v>
      </c>
      <c r="G24" s="56">
        <v>11.94</v>
      </c>
      <c r="H24" s="75">
        <v>1</v>
      </c>
      <c r="I24" s="58">
        <v>1.25</v>
      </c>
    </row>
    <row r="25" spans="1:9" ht="26.25">
      <c r="A25" s="52"/>
      <c r="B25" s="53" t="s">
        <v>30</v>
      </c>
      <c r="C25" s="59">
        <v>20</v>
      </c>
      <c r="D25" s="55">
        <v>0.26</v>
      </c>
      <c r="E25" s="55">
        <v>0.05</v>
      </c>
      <c r="F25" s="55">
        <v>1.34</v>
      </c>
      <c r="G25" s="56">
        <v>6.96</v>
      </c>
      <c r="H25" s="75">
        <v>2</v>
      </c>
      <c r="I25" s="58">
        <v>0.83</v>
      </c>
    </row>
    <row r="26" spans="1:9" ht="26.25">
      <c r="A26" s="60"/>
      <c r="B26" s="76" t="s">
        <v>42</v>
      </c>
      <c r="C26" s="77">
        <v>200</v>
      </c>
      <c r="D26" s="78">
        <v>0.2</v>
      </c>
      <c r="E26" s="78">
        <v>0.1</v>
      </c>
      <c r="F26" s="78">
        <v>17.2</v>
      </c>
      <c r="G26" s="79">
        <v>68</v>
      </c>
      <c r="H26" s="80">
        <v>279</v>
      </c>
      <c r="I26" s="58">
        <v>5.81</v>
      </c>
    </row>
    <row r="27" spans="1:9" ht="15.75" thickBot="1">
      <c r="A27" s="81" t="s">
        <v>21</v>
      </c>
      <c r="B27" s="82"/>
      <c r="C27" s="83">
        <v>820</v>
      </c>
      <c r="D27" s="84">
        <f>SUM(D21:D26)</f>
        <v>41.82</v>
      </c>
      <c r="E27" s="84">
        <f>SUM(E21:E26)</f>
        <v>41.379999999999995</v>
      </c>
      <c r="F27" s="84">
        <f>SUM(F21:F26)</f>
        <v>69.46000000000001</v>
      </c>
      <c r="G27" s="85">
        <f>SUM(G21:G26)</f>
        <v>817.0300000000001</v>
      </c>
      <c r="H27" s="86"/>
      <c r="I27" s="87">
        <f>SUM(I21:I26)</f>
        <v>83.52</v>
      </c>
    </row>
    <row r="28" spans="1:9" ht="13.5" thickBot="1">
      <c r="A28" s="88" t="s">
        <v>22</v>
      </c>
      <c r="B28" s="89"/>
      <c r="C28" s="90">
        <f>C27+C20</f>
        <v>1230</v>
      </c>
      <c r="D28" s="90">
        <f>D27+D20</f>
        <v>70.8</v>
      </c>
      <c r="E28" s="90">
        <f>E20+E27</f>
        <v>64.34</v>
      </c>
      <c r="F28" s="90">
        <f>F20+F27</f>
        <v>138.07</v>
      </c>
      <c r="G28" s="90">
        <f>G27+G20</f>
        <v>1479.46</v>
      </c>
      <c r="H28" s="90"/>
      <c r="I28" s="90">
        <f>I20+I27</f>
        <v>141.12</v>
      </c>
    </row>
    <row r="29" spans="1:9" ht="15.75" thickBot="1">
      <c r="A29" s="91" t="s">
        <v>23</v>
      </c>
      <c r="B29" s="62"/>
      <c r="C29" s="90">
        <f>C28</f>
        <v>1230</v>
      </c>
      <c r="D29" s="90">
        <f>D28</f>
        <v>70.8</v>
      </c>
      <c r="E29" s="90">
        <v>57.81</v>
      </c>
      <c r="F29" s="90">
        <v>147.94</v>
      </c>
      <c r="G29" s="90">
        <f>G28</f>
        <v>1479.46</v>
      </c>
      <c r="H29" s="66"/>
      <c r="I29" s="87">
        <f>I28</f>
        <v>141.12</v>
      </c>
    </row>
    <row r="30" spans="1:9" ht="15.75" thickBot="1">
      <c r="A30" s="92" t="s">
        <v>24</v>
      </c>
      <c r="B30" s="93"/>
      <c r="C30" s="90">
        <f>C28</f>
        <v>1230</v>
      </c>
      <c r="D30" s="90">
        <f>D28</f>
        <v>70.8</v>
      </c>
      <c r="E30" s="90">
        <v>57.81</v>
      </c>
      <c r="F30" s="90">
        <v>147.94</v>
      </c>
      <c r="G30" s="90">
        <f>G28</f>
        <v>1479.46</v>
      </c>
      <c r="H30" s="94"/>
      <c r="I30" s="87">
        <f>I29</f>
        <v>141.12</v>
      </c>
    </row>
    <row r="31" ht="12.75">
      <c r="A31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8:B28"/>
    <mergeCell ref="C13:C14"/>
    <mergeCell ref="A29:B29"/>
    <mergeCell ref="A30:B30"/>
    <mergeCell ref="A22:A25"/>
    <mergeCell ref="A13:A14"/>
    <mergeCell ref="B13:B14"/>
    <mergeCell ref="A27:B27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2021-09-22T06:22:26Z</cp:lastPrinted>
  <dcterms:created xsi:type="dcterms:W3CDTF">2021-09-22T06:21:56Z</dcterms:created>
  <dcterms:modified xsi:type="dcterms:W3CDTF">2021-09-22T06:43:52Z</dcterms:modified>
  <cp:category/>
  <cp:version/>
  <cp:contentType/>
  <cp:contentStatus/>
</cp:coreProperties>
</file>