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<sst xmlns="http://schemas.openxmlformats.org/spreadsheetml/2006/main" count="66" uniqueCount="61">
  <si>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СОГЛАСОВАНО</t>
  </si>
  <si>
    <t>УТВЕРЖДАЮ</t>
  </si>
  <si>
    <t>(должность)</t>
  </si>
  <si>
    <t>(ФИО)</t>
  </si>
  <si>
    <t>(дата)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</si>
  <si>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</si>
  <si>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</si>
  <si>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</si>
  <si>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</si>
  <si>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</si>
  <si>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</si>
  <si>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</si>
  <si>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</si>
  <si>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</si>
  <si>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</si>
  <si>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</si>
  <si>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</si>
  <si>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2</t>
  </si>
  <si>
    <t>ЗАВТРАК</t>
  </si>
  <si>
    <t>Запеканка из творога</t>
  </si>
  <si>
    <t>150/20</t>
  </si>
  <si>
    <t>213</t>
  </si>
  <si>
    <t>Бутерброд с маслом</t>
  </si>
  <si>
    <t>30/10</t>
  </si>
  <si>
    <t>1</t>
  </si>
  <si>
    <t>Чай с сахаром</t>
  </si>
  <si>
    <t>200</t>
  </si>
  <si>
    <t>268</t>
  </si>
  <si>
    <t>ИТОГО ЗА ЗАВТРАК</t>
  </si>
  <si>
    <t>ОБЕД</t>
  </si>
  <si>
    <t>Салат из моркови с курагой или изюмом</t>
  </si>
  <si>
    <t>80</t>
  </si>
  <si>
    <t>17</t>
  </si>
  <si>
    <t>Борщ с капустой и картофелем</t>
  </si>
  <si>
    <t>250/12/10</t>
  </si>
  <si>
    <t>54</t>
  </si>
  <si>
    <t>Картофельное пюре</t>
  </si>
  <si>
    <t>150</t>
  </si>
  <si>
    <t>131</t>
  </si>
  <si>
    <t>100</t>
  </si>
  <si>
    <t>120</t>
  </si>
  <si>
    <t>Хлеб пшеничный витаминизированный</t>
  </si>
  <si>
    <t>30</t>
  </si>
  <si>
    <t>Сок фруктовый</t>
  </si>
  <si>
    <t>289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</si>
  <si>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</si>
  <si>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</si>
  <si>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</si>
  <si>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</si>
  <si>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</si>
  <si>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</si>
  <si>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шеф-повар</t>
  </si>
  <si>
    <t>Аносова Н.Н.(ФИО)</t>
  </si>
  <si>
    <t>директор</t>
  </si>
  <si>
    <t>Кульнева Е.А.</t>
  </si>
  <si>
    <t>хлеб пшеничный витаминизированный</t>
  </si>
  <si>
    <t>20</t>
  </si>
  <si>
    <t>2</t>
  </si>
  <si>
    <t>хлеб ржаной</t>
  </si>
  <si>
    <t>Кура отварная</t>
  </si>
  <si>
    <t>МАОУ СОШ №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</si>
</sst>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i/>
      <sz val="6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1" fillId="0" borderId="0" xfId="52" applyNumberFormat="1" applyAlignment="1">
      <alignment horizontal="center" vertical="center" wrapText="1"/>
      <protection/>
    </xf>
    <xf numFmtId="1" fontId="2" fillId="0" borderId="0" xfId="52" applyNumberFormat="1" applyFont="1" applyAlignment="1">
      <alignment horizontal="left" vertical="top" wrapText="1"/>
      <protection/>
    </xf>
    <xf numFmtId="1" fontId="1" fillId="0" borderId="0" xfId="52" applyNumberFormat="1" applyAlignment="1">
      <alignment horizontal="left" vertical="top" wrapText="1"/>
      <protection/>
    </xf>
    <xf numFmtId="2" fontId="1" fillId="0" borderId="0" xfId="52" applyNumberFormat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2" fillId="0" borderId="10" xfId="52" applyFont="1" applyBorder="1">
      <alignment/>
      <protection/>
    </xf>
    <xf numFmtId="0" fontId="2" fillId="0" borderId="11" xfId="52" applyFont="1" applyBorder="1">
      <alignment/>
      <protection/>
    </xf>
    <xf numFmtId="0" fontId="1" fillId="0" borderId="12" xfId="52" applyBorder="1" applyAlignment="1">
      <alignment wrapText="1"/>
      <protection/>
    </xf>
    <xf numFmtId="0" fontId="1" fillId="0" borderId="12" xfId="52" applyBorder="1" applyAlignment="1">
      <alignment horizontal="center"/>
      <protection/>
    </xf>
    <xf numFmtId="2" fontId="1" fillId="0" borderId="12" xfId="52" applyNumberFormat="1" applyBorder="1" applyAlignment="1">
      <alignment horizontal="center"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2" fillId="0" borderId="12" xfId="52" applyFont="1" applyBorder="1" applyAlignment="1">
      <alignment horizontal="center"/>
      <protection/>
    </xf>
    <xf numFmtId="2" fontId="2" fillId="0" borderId="12" xfId="52" applyNumberFormat="1" applyFont="1" applyBorder="1" applyAlignment="1">
      <alignment horizontal="center"/>
      <protection/>
    </xf>
    <xf numFmtId="0" fontId="2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 applyAlignment="1">
      <alignment horizontal="center"/>
      <protection/>
    </xf>
    <xf numFmtId="2" fontId="2" fillId="0" borderId="14" xfId="52" applyNumberFormat="1" applyFont="1" applyBorder="1" applyAlignment="1">
      <alignment horizontal="center"/>
      <protection/>
    </xf>
    <xf numFmtId="0" fontId="2" fillId="0" borderId="14" xfId="52" applyFont="1" applyBorder="1">
      <alignment/>
      <protection/>
    </xf>
    <xf numFmtId="0" fontId="2" fillId="0" borderId="15" xfId="52" applyFont="1" applyBorder="1">
      <alignment/>
      <protection/>
    </xf>
    <xf numFmtId="0" fontId="2" fillId="0" borderId="16" xfId="52" applyFont="1" applyBorder="1" applyAlignment="1">
      <alignment horizontal="center"/>
      <protection/>
    </xf>
    <xf numFmtId="2" fontId="2" fillId="0" borderId="16" xfId="52" applyNumberFormat="1" applyFont="1" applyBorder="1" applyAlignment="1">
      <alignment horizontal="center"/>
      <protection/>
    </xf>
    <xf numFmtId="0" fontId="2" fillId="0" borderId="16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2" fontId="2" fillId="0" borderId="1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right" wrapText="1"/>
      <protection/>
    </xf>
    <xf numFmtId="0" fontId="5" fillId="0" borderId="18" xfId="52" applyFont="1" applyBorder="1" applyAlignment="1">
      <alignment horizontal="right" wrapText="1"/>
      <protection/>
    </xf>
    <xf numFmtId="0" fontId="5" fillId="0" borderId="19" xfId="52" applyFont="1" applyBorder="1" applyAlignment="1">
      <alignment horizontal="right" wrapText="1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2" fontId="1" fillId="0" borderId="18" xfId="52" applyNumberFormat="1" applyBorder="1" applyAlignment="1">
      <alignment horizontal="center"/>
      <protection/>
    </xf>
    <xf numFmtId="0" fontId="1" fillId="0" borderId="18" xfId="52" applyBorder="1">
      <alignment/>
      <protection/>
    </xf>
    <xf numFmtId="0" fontId="5" fillId="0" borderId="18" xfId="52" applyFont="1" applyBorder="1" applyAlignment="1">
      <alignment horizontal="right"/>
      <protection/>
    </xf>
    <xf numFmtId="0" fontId="1" fillId="0" borderId="19" xfId="52" applyBorder="1">
      <alignment/>
      <protection/>
    </xf>
    <xf numFmtId="0" fontId="5" fillId="0" borderId="19" xfId="52" applyFont="1" applyBorder="1" applyAlignment="1">
      <alignment horizontal="righ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20" fillId="0" borderId="12" xfId="0" applyFont="1" applyBorder="1" applyAlignment="1">
      <alignment/>
    </xf>
    <xf numFmtId="2" fontId="2" fillId="0" borderId="23" xfId="52" applyNumberFormat="1" applyFont="1" applyBorder="1" applyAlignment="1">
      <alignment horizontal="center" vertical="center" wrapText="1"/>
      <protection/>
    </xf>
    <xf numFmtId="0" fontId="1" fillId="0" borderId="24" xfId="52" applyBorder="1" applyAlignment="1">
      <alignment wrapText="1"/>
      <protection/>
    </xf>
    <xf numFmtId="0" fontId="1" fillId="0" borderId="24" xfId="52" applyBorder="1" applyAlignment="1">
      <alignment horizontal="center"/>
      <protection/>
    </xf>
    <xf numFmtId="2" fontId="1" fillId="0" borderId="24" xfId="52" applyNumberFormat="1" applyBorder="1" applyAlignment="1">
      <alignment horizontal="center"/>
      <protection/>
    </xf>
    <xf numFmtId="0" fontId="1" fillId="0" borderId="24" xfId="52" applyBorder="1">
      <alignment/>
      <protection/>
    </xf>
    <xf numFmtId="0" fontId="1" fillId="0" borderId="25" xfId="52" applyBorder="1">
      <alignment/>
      <protection/>
    </xf>
    <xf numFmtId="0" fontId="0" fillId="0" borderId="24" xfId="0" applyBorder="1" applyAlignment="1">
      <alignment/>
    </xf>
    <xf numFmtId="0" fontId="1" fillId="0" borderId="0" xfId="52" applyFont="1" applyBorder="1" applyAlignment="1">
      <alignment wrapText="1"/>
      <protection/>
    </xf>
    <xf numFmtId="14" fontId="5" fillId="0" borderId="0" xfId="52" applyNumberFormat="1" applyFont="1" applyAlignment="1">
      <alignment horizontal="right" wrapText="1"/>
      <protection/>
    </xf>
    <xf numFmtId="2" fontId="1" fillId="0" borderId="0" xfId="52" applyNumberFormat="1" applyFont="1" applyBorder="1" applyAlignment="1">
      <alignment horizontal="center"/>
      <protection/>
    </xf>
    <xf numFmtId="2" fontId="1" fillId="0" borderId="19" xfId="52" applyNumberFormat="1" applyFont="1" applyBorder="1" applyAlignment="1">
      <alignment horizontal="center"/>
      <protection/>
    </xf>
    <xf numFmtId="14" fontId="1" fillId="0" borderId="0" xfId="52" applyNumberFormat="1">
      <alignment/>
      <protection/>
    </xf>
    <xf numFmtId="0" fontId="1" fillId="0" borderId="12" xfId="52" applyFont="1" applyBorder="1" applyAlignment="1">
      <alignment wrapText="1"/>
      <protection/>
    </xf>
    <xf numFmtId="0" fontId="2" fillId="0" borderId="26" xfId="52" applyFont="1" applyBorder="1" applyAlignment="1">
      <alignment horizontal="left" vertical="top"/>
      <protection/>
    </xf>
    <xf numFmtId="0" fontId="2" fillId="0" borderId="16" xfId="52" applyFont="1" applyBorder="1" applyAlignment="1">
      <alignment horizontal="left" vertical="top"/>
      <protection/>
    </xf>
    <xf numFmtId="0" fontId="2" fillId="0" borderId="27" xfId="52" applyNumberFormat="1" applyFont="1" applyBorder="1" applyAlignment="1">
      <alignment horizontal="center" vertical="center" wrapText="1"/>
      <protection/>
    </xf>
    <xf numFmtId="0" fontId="2" fillId="0" borderId="28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Alignment="1">
      <alignment horizontal="center" vertical="center" wrapText="1"/>
      <protection/>
    </xf>
    <xf numFmtId="1" fontId="1" fillId="0" borderId="0" xfId="52" applyNumberFormat="1" applyAlignment="1">
      <alignment horizontal="center" vertical="center" wrapText="1"/>
      <protection/>
    </xf>
    <xf numFmtId="0" fontId="2" fillId="0" borderId="29" xfId="52" applyFont="1" applyBorder="1">
      <alignment/>
      <protection/>
    </xf>
    <xf numFmtId="0" fontId="2" fillId="0" borderId="30" xfId="52" applyFont="1" applyBorder="1">
      <alignment/>
      <protection/>
    </xf>
    <xf numFmtId="0" fontId="2" fillId="0" borderId="31" xfId="52" applyFont="1" applyBorder="1" applyAlignment="1">
      <alignment horizontal="left" vertical="top"/>
      <protection/>
    </xf>
    <xf numFmtId="0" fontId="2" fillId="0" borderId="32" xfId="52" applyFont="1" applyBorder="1" applyAlignment="1">
      <alignment horizontal="left" vertical="top"/>
      <protection/>
    </xf>
    <xf numFmtId="0" fontId="2" fillId="0" borderId="12" xfId="52" applyFont="1" applyBorder="1" applyAlignment="1">
      <alignment horizontal="left" vertical="top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23" xfId="52" applyNumberFormat="1" applyFont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2" fillId="0" borderId="33" xfId="52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/>
      <protection/>
    </xf>
    <xf numFmtId="0" fontId="2" fillId="0" borderId="34" xfId="52" applyFont="1" applyBorder="1" applyAlignment="1">
      <alignment horizontal="left" vertical="top"/>
      <protection/>
    </xf>
    <xf numFmtId="0" fontId="2" fillId="0" borderId="14" xfId="52" applyFont="1" applyBorder="1" applyAlignment="1">
      <alignment horizontal="left" vertical="top"/>
      <protection/>
    </xf>
    <xf numFmtId="1" fontId="2" fillId="0" borderId="35" xfId="52" applyNumberFormat="1" applyFont="1" applyBorder="1" applyAlignment="1">
      <alignment horizontal="left" vertical="top" wrapText="1"/>
      <protection/>
    </xf>
    <xf numFmtId="1" fontId="2" fillId="0" borderId="36" xfId="52" applyNumberFormat="1" applyFont="1" applyBorder="1" applyAlignment="1">
      <alignment horizontal="left" vertical="top" wrapText="1"/>
      <protection/>
    </xf>
    <xf numFmtId="0" fontId="2" fillId="0" borderId="37" xfId="52" applyFont="1" applyBorder="1" applyAlignment="1">
      <alignment horizontal="center" vertical="center" wrapText="1"/>
      <protection/>
    </xf>
    <xf numFmtId="0" fontId="2" fillId="0" borderId="38" xfId="52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1" fontId="2" fillId="0" borderId="23" xfId="52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9">
      <selection activeCell="B35" sqref="B35"/>
    </sheetView>
  </sheetViews>
  <sheetFormatPr defaultColWidth="9.140625" defaultRowHeight="15"/>
  <cols>
    <col min="1" max="1" width="15.7109375" style="0" customWidth="1"/>
    <col min="2" max="2" width="13.421875" style="0" customWidth="1"/>
    <col min="6" max="6" width="12.00390625" style="0" customWidth="1"/>
    <col min="7" max="7" width="16.00390625" style="0" customWidth="1"/>
    <col min="8" max="8" width="11.28125" style="0" customWidth="1"/>
  </cols>
  <sheetData>
    <row r="1" spans="1:8" ht="15">
      <c r="A1" s="1"/>
      <c r="B1" s="30" t="s">
        <v>0</v>
      </c>
      <c r="C1" s="1"/>
      <c r="D1" s="1"/>
      <c r="E1" s="1"/>
      <c r="F1" s="1"/>
      <c r="G1" s="1"/>
      <c r="H1" s="33" t="s">
        <v>1</v>
      </c>
    </row>
    <row r="2" spans="1:8" ht="15">
      <c r="A2" s="1"/>
      <c r="B2" s="52" t="s">
        <v>51</v>
      </c>
      <c r="C2" s="1"/>
      <c r="D2" s="1"/>
      <c r="E2" s="1"/>
      <c r="F2" s="54" t="s">
        <v>53</v>
      </c>
      <c r="G2" s="8"/>
      <c r="H2" s="8"/>
    </row>
    <row r="3" spans="1:8" ht="15">
      <c r="A3" s="1"/>
      <c r="B3" s="31" t="s">
        <v>2</v>
      </c>
      <c r="C3" s="1"/>
      <c r="D3" s="1"/>
      <c r="E3" s="1"/>
      <c r="F3" s="35"/>
      <c r="G3" s="36"/>
      <c r="H3" s="37" t="s">
        <v>2</v>
      </c>
    </row>
    <row r="4" spans="1:8" ht="15">
      <c r="A4" s="1"/>
      <c r="B4" s="32" t="s">
        <v>52</v>
      </c>
      <c r="C4" s="1"/>
      <c r="D4" s="1"/>
      <c r="E4" s="1"/>
      <c r="F4" s="55" t="s">
        <v>54</v>
      </c>
      <c r="G4" s="38"/>
      <c r="H4" s="39" t="s">
        <v>3</v>
      </c>
    </row>
    <row r="5" spans="1:8" ht="15">
      <c r="A5" s="1"/>
      <c r="B5" s="53">
        <v>44446</v>
      </c>
      <c r="C5" s="1"/>
      <c r="D5" s="1"/>
      <c r="E5" s="1"/>
      <c r="F5" s="56">
        <v>44446</v>
      </c>
      <c r="G5" s="1"/>
      <c r="H5" s="34" t="s">
        <v>4</v>
      </c>
    </row>
    <row r="9" spans="1:8" ht="15">
      <c r="A9" s="62" t="s">
        <v>5</v>
      </c>
      <c r="B9" s="63"/>
      <c r="C9" s="63"/>
      <c r="D9" s="63"/>
      <c r="E9" s="63"/>
      <c r="F9" s="63"/>
      <c r="G9" s="63"/>
      <c r="H9" s="63"/>
    </row>
    <row r="10" spans="1:8" ht="15">
      <c r="A10" s="5"/>
      <c r="B10" s="2"/>
      <c r="C10" s="3"/>
      <c r="D10" s="7"/>
      <c r="E10" s="7"/>
      <c r="F10" s="7"/>
      <c r="G10" s="4"/>
      <c r="H10" s="4"/>
    </row>
    <row r="11" spans="1:8" ht="25.5">
      <c r="A11" s="5" t="s">
        <v>6</v>
      </c>
      <c r="B11" s="2" t="s">
        <v>7</v>
      </c>
      <c r="C11" s="3"/>
      <c r="D11" s="7"/>
      <c r="E11" s="7"/>
      <c r="F11" s="7"/>
      <c r="G11" s="4"/>
      <c r="H11" s="4"/>
    </row>
    <row r="12" spans="1:8" ht="15.75" thickBot="1">
      <c r="A12" s="6"/>
      <c r="B12" s="2"/>
      <c r="C12" s="3"/>
      <c r="D12" s="7"/>
      <c r="E12" s="7"/>
      <c r="F12" s="7"/>
      <c r="G12" s="4"/>
      <c r="H12" s="4"/>
    </row>
    <row r="13" spans="1:9" ht="15">
      <c r="A13" s="76" t="s">
        <v>8</v>
      </c>
      <c r="B13" s="78" t="s">
        <v>9</v>
      </c>
      <c r="C13" s="80" t="s">
        <v>10</v>
      </c>
      <c r="D13" s="71" t="s">
        <v>11</v>
      </c>
      <c r="E13" s="71"/>
      <c r="F13" s="71"/>
      <c r="G13" s="69" t="s">
        <v>12</v>
      </c>
      <c r="H13" s="60" t="s">
        <v>13</v>
      </c>
      <c r="I13" s="42" t="s">
        <v>49</v>
      </c>
    </row>
    <row r="14" spans="1:9" ht="15">
      <c r="A14" s="77"/>
      <c r="B14" s="79"/>
      <c r="C14" s="81"/>
      <c r="D14" s="45" t="s">
        <v>14</v>
      </c>
      <c r="E14" s="45" t="s">
        <v>15</v>
      </c>
      <c r="F14" s="45" t="s">
        <v>16</v>
      </c>
      <c r="G14" s="70"/>
      <c r="H14" s="61"/>
      <c r="I14" s="40" t="s">
        <v>50</v>
      </c>
    </row>
    <row r="15" spans="1:9" ht="15">
      <c r="A15" s="64" t="s">
        <v>17</v>
      </c>
      <c r="B15" s="65"/>
      <c r="C15" s="65"/>
      <c r="D15" s="65"/>
      <c r="E15" s="65"/>
      <c r="F15" s="65"/>
      <c r="G15" s="65"/>
      <c r="H15" s="65"/>
      <c r="I15" s="41"/>
    </row>
    <row r="16" spans="1:9" ht="26.25">
      <c r="A16" s="66" t="s">
        <v>18</v>
      </c>
      <c r="B16" s="46" t="s">
        <v>19</v>
      </c>
      <c r="C16" s="47" t="s">
        <v>20</v>
      </c>
      <c r="D16" s="48">
        <v>22.82</v>
      </c>
      <c r="E16" s="48">
        <v>19.47</v>
      </c>
      <c r="F16" s="48">
        <v>23.29</v>
      </c>
      <c r="G16" s="49">
        <v>452.38</v>
      </c>
      <c r="H16" s="50" t="s">
        <v>21</v>
      </c>
      <c r="I16" s="51">
        <v>52.99</v>
      </c>
    </row>
    <row r="17" spans="1:9" ht="26.25">
      <c r="A17" s="67"/>
      <c r="B17" s="11" t="s">
        <v>22</v>
      </c>
      <c r="C17" s="12" t="s">
        <v>23</v>
      </c>
      <c r="D17" s="13">
        <v>2.61</v>
      </c>
      <c r="E17" s="13">
        <v>22.05</v>
      </c>
      <c r="F17" s="13">
        <v>14.88</v>
      </c>
      <c r="G17" s="14">
        <v>262.38</v>
      </c>
      <c r="H17" s="15" t="s">
        <v>24</v>
      </c>
      <c r="I17" s="43">
        <v>6.95</v>
      </c>
    </row>
    <row r="18" spans="1:9" ht="51.75">
      <c r="A18" s="67"/>
      <c r="B18" s="57" t="s">
        <v>55</v>
      </c>
      <c r="C18" s="12" t="s">
        <v>42</v>
      </c>
      <c r="D18" s="13">
        <v>0.4</v>
      </c>
      <c r="E18" s="13">
        <v>0.05</v>
      </c>
      <c r="F18" s="13">
        <v>2.28</v>
      </c>
      <c r="G18" s="14">
        <v>11.94</v>
      </c>
      <c r="H18" s="15" t="s">
        <v>24</v>
      </c>
      <c r="I18" s="43">
        <v>1.25</v>
      </c>
    </row>
    <row r="19" spans="1:9" ht="26.25">
      <c r="A19" s="67"/>
      <c r="B19" s="11" t="s">
        <v>25</v>
      </c>
      <c r="C19" s="12" t="s">
        <v>26</v>
      </c>
      <c r="D19" s="13">
        <v>0.1</v>
      </c>
      <c r="E19" s="13">
        <v>0.04</v>
      </c>
      <c r="F19" s="13">
        <v>9.9</v>
      </c>
      <c r="G19" s="14">
        <v>35</v>
      </c>
      <c r="H19" s="15" t="s">
        <v>27</v>
      </c>
      <c r="I19" s="43">
        <v>0.76</v>
      </c>
    </row>
    <row r="20" spans="1:9" ht="15">
      <c r="A20" s="67" t="s">
        <v>28</v>
      </c>
      <c r="B20" s="68"/>
      <c r="C20" s="16">
        <v>380</v>
      </c>
      <c r="D20" s="17">
        <v>25.53</v>
      </c>
      <c r="E20" s="17">
        <v>41.559999999999995</v>
      </c>
      <c r="F20" s="17">
        <v>48.07</v>
      </c>
      <c r="G20" s="18">
        <v>749.76</v>
      </c>
      <c r="H20" s="19"/>
      <c r="I20" s="43">
        <f>SUM(I16:I19)</f>
        <v>61.95</v>
      </c>
    </row>
    <row r="21" spans="1:9" ht="51.75">
      <c r="A21" s="67" t="s">
        <v>29</v>
      </c>
      <c r="B21" s="11" t="s">
        <v>30</v>
      </c>
      <c r="C21" s="12" t="s">
        <v>31</v>
      </c>
      <c r="D21" s="13">
        <v>1.61</v>
      </c>
      <c r="E21" s="13">
        <v>0.11</v>
      </c>
      <c r="F21" s="13">
        <v>16.29</v>
      </c>
      <c r="G21" s="14">
        <v>73.28</v>
      </c>
      <c r="H21" s="15" t="s">
        <v>32</v>
      </c>
      <c r="I21" s="82">
        <v>6.8</v>
      </c>
    </row>
    <row r="22" spans="1:9" ht="39">
      <c r="A22" s="67"/>
      <c r="B22" s="11" t="s">
        <v>33</v>
      </c>
      <c r="C22" s="12" t="s">
        <v>34</v>
      </c>
      <c r="D22" s="13">
        <v>11.15</v>
      </c>
      <c r="E22" s="13">
        <v>14.38</v>
      </c>
      <c r="F22" s="13">
        <v>13.17</v>
      </c>
      <c r="G22" s="14">
        <v>226.6</v>
      </c>
      <c r="H22" s="15" t="s">
        <v>35</v>
      </c>
      <c r="I22" s="82">
        <v>12.57</v>
      </c>
    </row>
    <row r="23" spans="1:9" ht="26.25">
      <c r="A23" s="67"/>
      <c r="B23" s="11" t="s">
        <v>36</v>
      </c>
      <c r="C23" s="12" t="s">
        <v>37</v>
      </c>
      <c r="D23" s="13">
        <v>3.3</v>
      </c>
      <c r="E23" s="13">
        <v>4.47</v>
      </c>
      <c r="F23" s="13">
        <v>22.07</v>
      </c>
      <c r="G23" s="14">
        <v>142.14</v>
      </c>
      <c r="H23" s="15" t="s">
        <v>38</v>
      </c>
      <c r="I23" s="43">
        <v>10.65</v>
      </c>
    </row>
    <row r="24" spans="1:9" ht="26.25">
      <c r="A24" s="67"/>
      <c r="B24" s="57" t="s">
        <v>59</v>
      </c>
      <c r="C24" s="12" t="s">
        <v>39</v>
      </c>
      <c r="D24" s="13">
        <v>16.66</v>
      </c>
      <c r="E24" s="13">
        <v>16.79</v>
      </c>
      <c r="F24" s="13">
        <v>0.36</v>
      </c>
      <c r="G24" s="14">
        <v>218.86</v>
      </c>
      <c r="H24" s="15" t="s">
        <v>40</v>
      </c>
      <c r="I24" s="43">
        <v>28.04</v>
      </c>
    </row>
    <row r="25" spans="1:9" ht="51.75">
      <c r="A25" s="67"/>
      <c r="B25" s="11" t="s">
        <v>41</v>
      </c>
      <c r="C25" s="12" t="s">
        <v>42</v>
      </c>
      <c r="D25" s="13">
        <v>0.4</v>
      </c>
      <c r="E25" s="13">
        <v>0.05</v>
      </c>
      <c r="F25" s="13">
        <v>2.28</v>
      </c>
      <c r="G25" s="14">
        <v>11.94</v>
      </c>
      <c r="H25" s="15" t="s">
        <v>24</v>
      </c>
      <c r="I25" s="43">
        <v>1.25</v>
      </c>
    </row>
    <row r="26" spans="1:9" ht="15">
      <c r="A26" s="67"/>
      <c r="B26" s="57" t="s">
        <v>58</v>
      </c>
      <c r="C26" s="12" t="s">
        <v>56</v>
      </c>
      <c r="D26" s="13">
        <v>0.26</v>
      </c>
      <c r="E26" s="13">
        <v>0.05</v>
      </c>
      <c r="F26" s="13">
        <v>1.34</v>
      </c>
      <c r="G26" s="14">
        <v>6.96</v>
      </c>
      <c r="H26" s="15" t="s">
        <v>57</v>
      </c>
      <c r="I26" s="43">
        <v>0.83</v>
      </c>
    </row>
    <row r="27" spans="1:9" ht="26.25">
      <c r="A27" s="67"/>
      <c r="B27" s="11" t="s">
        <v>43</v>
      </c>
      <c r="C27" s="12" t="s">
        <v>26</v>
      </c>
      <c r="D27" s="13">
        <v>2</v>
      </c>
      <c r="E27" s="13">
        <v>0</v>
      </c>
      <c r="F27" s="13">
        <v>40.4</v>
      </c>
      <c r="G27" s="14">
        <v>168.88</v>
      </c>
      <c r="H27" s="15" t="s">
        <v>44</v>
      </c>
      <c r="I27" s="43">
        <v>6.99</v>
      </c>
    </row>
    <row r="28" spans="1:9" ht="15.75" thickBot="1">
      <c r="A28" s="58" t="s">
        <v>45</v>
      </c>
      <c r="B28" s="59"/>
      <c r="C28" s="24">
        <v>810</v>
      </c>
      <c r="D28" s="25">
        <v>35.12</v>
      </c>
      <c r="E28" s="25">
        <v>35.8</v>
      </c>
      <c r="F28" s="25">
        <v>94.57</v>
      </c>
      <c r="G28" s="26">
        <v>841.7</v>
      </c>
      <c r="H28" s="27"/>
      <c r="I28" s="43">
        <f>SUM(I21:I27)</f>
        <v>67.13</v>
      </c>
    </row>
    <row r="29" spans="1:9" ht="15">
      <c r="A29" s="72" t="s">
        <v>46</v>
      </c>
      <c r="B29" s="73"/>
      <c r="C29" s="28">
        <v>1190</v>
      </c>
      <c r="D29" s="29">
        <v>60.65</v>
      </c>
      <c r="E29" s="29">
        <v>77.36</v>
      </c>
      <c r="F29" s="29">
        <v>142.64</v>
      </c>
      <c r="G29" s="9">
        <v>1591.46</v>
      </c>
      <c r="H29" s="10"/>
      <c r="I29" s="43">
        <f>I20+I28</f>
        <v>129.07999999999998</v>
      </c>
    </row>
    <row r="30" spans="1:9" ht="15">
      <c r="A30" s="67" t="s">
        <v>47</v>
      </c>
      <c r="B30" s="68"/>
      <c r="C30" s="16">
        <v>1190</v>
      </c>
      <c r="D30" s="17">
        <v>60.65</v>
      </c>
      <c r="E30" s="17">
        <v>77.36</v>
      </c>
      <c r="F30" s="17">
        <v>142.64</v>
      </c>
      <c r="G30" s="18">
        <v>1591.46</v>
      </c>
      <c r="H30" s="19"/>
      <c r="I30" s="44">
        <v>129.08</v>
      </c>
    </row>
    <row r="31" spans="1:9" ht="15.75" thickBot="1">
      <c r="A31" s="74" t="s">
        <v>48</v>
      </c>
      <c r="B31" s="75"/>
      <c r="C31" s="20">
        <v>1190</v>
      </c>
      <c r="D31" s="21">
        <v>60.65</v>
      </c>
      <c r="E31" s="21">
        <v>77.36</v>
      </c>
      <c r="F31" s="21">
        <v>142.64</v>
      </c>
      <c r="G31" s="22">
        <v>1591.46</v>
      </c>
      <c r="H31" s="23"/>
      <c r="I31" s="43">
        <v>129.08</v>
      </c>
    </row>
    <row r="32" ht="15">
      <c r="A32" t="s">
        <v>60</v>
      </c>
    </row>
  </sheetData>
  <sheetProtection/>
  <mergeCells count="15">
    <mergeCell ref="C13:C14"/>
    <mergeCell ref="A30:B30"/>
    <mergeCell ref="A31:B31"/>
    <mergeCell ref="A21:A27"/>
    <mergeCell ref="A13:A14"/>
    <mergeCell ref="B13:B14"/>
    <mergeCell ref="A28:B28"/>
    <mergeCell ref="H13:H14"/>
    <mergeCell ref="A9:H9"/>
    <mergeCell ref="A15:H15"/>
    <mergeCell ref="A16:A19"/>
    <mergeCell ref="A20:B20"/>
    <mergeCell ref="G13:G14"/>
    <mergeCell ref="D13:F13"/>
    <mergeCell ref="A29:B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Feniks</dc:creator>
  <cp:keywords/>
  <dc:description/>
  <cp:lastModifiedBy>User</cp:lastModifiedBy>
  <cp:lastPrinted>2021-09-07T11:28:28Z</cp:lastPrinted>
  <dcterms:created xsi:type="dcterms:W3CDTF">2021-09-07T11:22:28Z</dcterms:created>
  <dcterms:modified xsi:type="dcterms:W3CDTF">2021-09-07T11:42:18Z</dcterms:modified>
  <cp:category/>
  <cp:version/>
  <cp:contentType/>
  <cp:contentStatus/>
</cp:coreProperties>
</file>