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<sst xmlns="http://schemas.openxmlformats.org/spreadsheetml/2006/main" count="132" uniqueCount="67">
  <si>
    <t>СОГЛАСОВАНО</t>
  </si>
  <si>
    <t>УТВЕРЖДАЮ</t>
  </si>
  <si>
    <t>(должность)</t>
  </si>
  <si>
    <t>(ФИО)</t>
  </si>
  <si>
    <t>(дата)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</si>
  <si>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</si>
  <si>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</si>
  <si>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</si>
  <si>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</si>
  <si>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</si>
  <si>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</si>
  <si>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</si>
  <si>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</si>
  <si>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</si>
  <si>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</si>
  <si>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</si>
  <si>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</si>
  <si>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</si>
  <si>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</si>
  <si>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</si>
  <si>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3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</si>
  <si>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</si>
  <si>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</si>
  <si>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</si>
  <si>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</si>
  <si>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</si>
  <si>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</si>
  <si>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</si>
  <si>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</si>
  <si>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</si>
  <si>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</si>
  <si>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</si>
  <si>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Школьники 11-18 лет</t>
  </si>
  <si>
    <t>День 6</t>
  </si>
  <si>
    <t>Каша овсяная "Геркулес" молочная вязкая</t>
  </si>
  <si>
    <t>150/5</t>
  </si>
  <si>
    <t>174</t>
  </si>
  <si>
    <t>Бутерброд с сыром</t>
  </si>
  <si>
    <t>30/10</t>
  </si>
  <si>
    <t>Чай с сахаром</t>
  </si>
  <si>
    <t>268</t>
  </si>
  <si>
    <t>Салат из свеклы с изюмом</t>
  </si>
  <si>
    <t>80</t>
  </si>
  <si>
    <t>26</t>
  </si>
  <si>
    <t>Уха рыбацкая</t>
  </si>
  <si>
    <t>250/30</t>
  </si>
  <si>
    <t>69</t>
  </si>
  <si>
    <t>Картофельное пюре</t>
  </si>
  <si>
    <t>150</t>
  </si>
  <si>
    <t>131</t>
  </si>
  <si>
    <t>Тефтели из говядины с рисом</t>
  </si>
  <si>
    <t>80/40</t>
  </si>
  <si>
    <t>107</t>
  </si>
  <si>
    <t>Компот из смеси сухофруктов</t>
  </si>
  <si>
    <t>278</t>
  </si>
  <si>
    <t>100</t>
  </si>
  <si>
    <t>180</t>
  </si>
  <si>
    <t>100/50</t>
  </si>
  <si>
    <t>Цена</t>
  </si>
  <si>
    <t>руб.</t>
  </si>
  <si>
    <t>шеф-повар</t>
  </si>
  <si>
    <r>
      <t>Аносова Н.Н.</t>
    </r>
    <r>
      <rPr>
        <i/>
        <sz val="6"/>
        <rFont val="Times New Roman"/>
        <family val="1"/>
      </rPr>
      <t>(</t>
    </r>
    <r>
      <rPr>
        <i/>
        <sz val="6"/>
        <rFont val="Arial Cyr"/>
        <family val="0"/>
      </rPr>
      <t>ФИО)</t>
    </r>
  </si>
  <si>
    <r>
      <t>02.09.2021</t>
    </r>
    <r>
      <rPr>
        <i/>
        <sz val="6"/>
        <rFont val="Arial Cyr"/>
        <family val="0"/>
      </rPr>
      <t>(дата)</t>
    </r>
  </si>
  <si>
    <t>директор</t>
  </si>
  <si>
    <t>Кульнева Е.А.</t>
  </si>
  <si>
    <t>Аносова Н.Н.(ФИО)</t>
  </si>
  <si>
    <t>02.09.2021(дата)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</si>
</sst>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i/>
      <sz val="6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/>
      <protection/>
    </xf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center" wrapText="1"/>
      <protection/>
    </xf>
    <xf numFmtId="1" fontId="1" fillId="0" borderId="0" xfId="52" applyNumberFormat="1" applyAlignment="1">
      <alignment horizontal="center" vertical="center" wrapText="1"/>
      <protection/>
    </xf>
    <xf numFmtId="0" fontId="1" fillId="0" borderId="0" xfId="52" applyNumberFormat="1" applyAlignment="1">
      <alignment horizontal="center" vertical="center" wrapText="1"/>
      <protection/>
    </xf>
    <xf numFmtId="1" fontId="2" fillId="0" borderId="0" xfId="52" applyNumberFormat="1" applyFont="1" applyAlignment="1">
      <alignment horizontal="left" vertical="top" wrapText="1"/>
      <protection/>
    </xf>
    <xf numFmtId="1" fontId="1" fillId="0" borderId="0" xfId="52" applyNumberFormat="1" applyAlignment="1">
      <alignment horizontal="left" vertical="top" wrapText="1"/>
      <protection/>
    </xf>
    <xf numFmtId="2" fontId="1" fillId="0" borderId="0" xfId="52" applyNumberFormat="1" applyAlignment="1">
      <alignment horizontal="center" vertical="center" wrapText="1"/>
      <protection/>
    </xf>
    <xf numFmtId="0" fontId="1" fillId="0" borderId="0" xfId="52" applyBorder="1">
      <alignment/>
      <protection/>
    </xf>
    <xf numFmtId="0" fontId="2" fillId="0" borderId="10" xfId="52" applyFont="1" applyBorder="1">
      <alignment/>
      <protection/>
    </xf>
    <xf numFmtId="0" fontId="2" fillId="0" borderId="11" xfId="52" applyFont="1" applyBorder="1">
      <alignment/>
      <protection/>
    </xf>
    <xf numFmtId="0" fontId="1" fillId="0" borderId="12" xfId="52" applyBorder="1" applyAlignment="1">
      <alignment wrapText="1"/>
      <protection/>
    </xf>
    <xf numFmtId="0" fontId="1" fillId="0" borderId="12" xfId="52" applyBorder="1" applyAlignment="1">
      <alignment horizontal="center"/>
      <protection/>
    </xf>
    <xf numFmtId="2" fontId="1" fillId="0" borderId="12" xfId="52" applyNumberFormat="1" applyBorder="1" applyAlignment="1">
      <alignment horizontal="center"/>
      <protection/>
    </xf>
    <xf numFmtId="0" fontId="1" fillId="0" borderId="12" xfId="52" applyBorder="1">
      <alignment/>
      <protection/>
    </xf>
    <xf numFmtId="0" fontId="1" fillId="0" borderId="13" xfId="52" applyBorder="1">
      <alignment/>
      <protection/>
    </xf>
    <xf numFmtId="0" fontId="2" fillId="0" borderId="12" xfId="52" applyFont="1" applyBorder="1" applyAlignment="1">
      <alignment horizontal="center"/>
      <protection/>
    </xf>
    <xf numFmtId="2" fontId="2" fillId="0" borderId="12" xfId="52" applyNumberFormat="1" applyFont="1" applyBorder="1" applyAlignment="1">
      <alignment horizontal="center"/>
      <protection/>
    </xf>
    <xf numFmtId="0" fontId="2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4" xfId="52" applyFont="1" applyBorder="1" applyAlignment="1">
      <alignment horizontal="center"/>
      <protection/>
    </xf>
    <xf numFmtId="2" fontId="2" fillId="0" borderId="14" xfId="52" applyNumberFormat="1" applyFont="1" applyBorder="1" applyAlignment="1">
      <alignment horizontal="center"/>
      <protection/>
    </xf>
    <xf numFmtId="0" fontId="2" fillId="0" borderId="14" xfId="52" applyFont="1" applyBorder="1">
      <alignment/>
      <protection/>
    </xf>
    <xf numFmtId="0" fontId="2" fillId="0" borderId="15" xfId="52" applyFont="1" applyBorder="1">
      <alignment/>
      <protection/>
    </xf>
    <xf numFmtId="0" fontId="2" fillId="0" borderId="0" xfId="52" applyFont="1" applyAlignment="1">
      <alignment horizontal="center" wrapText="1"/>
      <protection/>
    </xf>
    <xf numFmtId="2" fontId="2" fillId="0" borderId="0" xfId="52" applyNumberFormat="1" applyFont="1" applyAlignment="1">
      <alignment horizontal="center" wrapText="1"/>
      <protection/>
    </xf>
    <xf numFmtId="0" fontId="2" fillId="0" borderId="0" xfId="52" applyFont="1" applyAlignment="1">
      <alignment wrapText="1"/>
      <protection/>
    </xf>
    <xf numFmtId="0" fontId="2" fillId="0" borderId="16" xfId="52" applyFont="1" applyBorder="1" applyAlignment="1">
      <alignment horizontal="center"/>
      <protection/>
    </xf>
    <xf numFmtId="2" fontId="2" fillId="0" borderId="16" xfId="52" applyNumberFormat="1" applyFont="1" applyBorder="1" applyAlignment="1">
      <alignment horizontal="center"/>
      <protection/>
    </xf>
    <xf numFmtId="0" fontId="2" fillId="0" borderId="16" xfId="52" applyFont="1" applyBorder="1">
      <alignment/>
      <protection/>
    </xf>
    <xf numFmtId="0" fontId="2" fillId="0" borderId="17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2" fontId="2" fillId="0" borderId="10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right" wrapText="1"/>
      <protection/>
    </xf>
    <xf numFmtId="0" fontId="5" fillId="0" borderId="0" xfId="52" applyFont="1" applyAlignment="1">
      <alignment horizontal="right" wrapText="1"/>
      <protection/>
    </xf>
    <xf numFmtId="0" fontId="5" fillId="0" borderId="18" xfId="52" applyFont="1" applyBorder="1" applyAlignment="1">
      <alignment horizontal="right" wrapText="1"/>
      <protection/>
    </xf>
    <xf numFmtId="0" fontId="5" fillId="0" borderId="19" xfId="52" applyFont="1" applyBorder="1" applyAlignment="1">
      <alignment horizontal="right" wrapText="1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2" fontId="1" fillId="0" borderId="18" xfId="52" applyNumberFormat="1" applyBorder="1" applyAlignment="1">
      <alignment horizontal="center"/>
      <protection/>
    </xf>
    <xf numFmtId="0" fontId="1" fillId="0" borderId="18" xfId="52" applyBorder="1">
      <alignment/>
      <protection/>
    </xf>
    <xf numFmtId="0" fontId="5" fillId="0" borderId="18" xfId="52" applyFont="1" applyBorder="1" applyAlignment="1">
      <alignment horizontal="right"/>
      <protection/>
    </xf>
    <xf numFmtId="0" fontId="1" fillId="0" borderId="19" xfId="52" applyBorder="1">
      <alignment/>
      <protection/>
    </xf>
    <xf numFmtId="0" fontId="5" fillId="0" borderId="19" xfId="52" applyFont="1" applyBorder="1" applyAlignment="1">
      <alignment horizontal="right"/>
      <protection/>
    </xf>
    <xf numFmtId="0" fontId="1" fillId="0" borderId="20" xfId="52" applyBorder="1" applyAlignment="1">
      <alignment horizontal="center"/>
      <protection/>
    </xf>
    <xf numFmtId="2" fontId="1" fillId="0" borderId="20" xfId="52" applyNumberFormat="1" applyBorder="1" applyAlignment="1">
      <alignment horizontal="center"/>
      <protection/>
    </xf>
    <xf numFmtId="0" fontId="1" fillId="0" borderId="20" xfId="52" applyBorder="1">
      <alignment/>
      <protection/>
    </xf>
    <xf numFmtId="0" fontId="2" fillId="0" borderId="21" xfId="52" applyFont="1" applyBorder="1">
      <alignment/>
      <protection/>
    </xf>
    <xf numFmtId="0" fontId="0" fillId="0" borderId="22" xfId="0" applyBorder="1" applyAlignment="1">
      <alignment/>
    </xf>
    <xf numFmtId="0" fontId="1" fillId="0" borderId="23" xfId="52" applyBorder="1">
      <alignment/>
      <protection/>
    </xf>
    <xf numFmtId="0" fontId="1" fillId="0" borderId="21" xfId="52" applyBorder="1">
      <alignment/>
      <protection/>
    </xf>
    <xf numFmtId="0" fontId="2" fillId="0" borderId="24" xfId="52" applyFont="1" applyBorder="1">
      <alignment/>
      <protection/>
    </xf>
    <xf numFmtId="0" fontId="2" fillId="0" borderId="25" xfId="52" applyFont="1" applyBorder="1">
      <alignment/>
      <protection/>
    </xf>
    <xf numFmtId="0" fontId="2" fillId="0" borderId="26" xfId="52" applyFont="1" applyBorder="1">
      <alignment/>
      <protection/>
    </xf>
    <xf numFmtId="0" fontId="0" fillId="0" borderId="12" xfId="0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0" fillId="0" borderId="27" xfId="0" applyBorder="1" applyAlignment="1">
      <alignment/>
    </xf>
    <xf numFmtId="2" fontId="2" fillId="0" borderId="29" xfId="52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1" fillId="0" borderId="20" xfId="52" applyBorder="1" applyAlignment="1">
      <alignment wrapText="1"/>
      <protection/>
    </xf>
    <xf numFmtId="0" fontId="1" fillId="0" borderId="0" xfId="52" applyFont="1" applyBorder="1" applyAlignment="1">
      <alignment wrapText="1"/>
      <protection/>
    </xf>
    <xf numFmtId="0" fontId="23" fillId="0" borderId="19" xfId="52" applyFont="1" applyBorder="1" applyAlignment="1">
      <alignment horizontal="right" wrapText="1"/>
      <protection/>
    </xf>
    <xf numFmtId="0" fontId="24" fillId="0" borderId="0" xfId="52" applyFont="1" applyAlignment="1">
      <alignment horizontal="right" wrapText="1"/>
      <protection/>
    </xf>
    <xf numFmtId="2" fontId="1" fillId="0" borderId="0" xfId="52" applyNumberFormat="1" applyFont="1" applyBorder="1" applyAlignment="1">
      <alignment horizontal="center"/>
      <protection/>
    </xf>
    <xf numFmtId="2" fontId="1" fillId="0" borderId="19" xfId="52" applyNumberFormat="1" applyFont="1" applyBorder="1" applyAlignment="1">
      <alignment horizontal="center"/>
      <protection/>
    </xf>
    <xf numFmtId="14" fontId="1" fillId="0" borderId="0" xfId="52" applyNumberFormat="1">
      <alignment/>
      <protection/>
    </xf>
    <xf numFmtId="0" fontId="20" fillId="0" borderId="12" xfId="0" applyFont="1" applyBorder="1" applyAlignment="1">
      <alignment/>
    </xf>
    <xf numFmtId="0" fontId="2" fillId="0" borderId="0" xfId="52" applyFont="1" applyAlignment="1">
      <alignment horizontal="left" vertical="top" wrapText="1"/>
      <protection/>
    </xf>
    <xf numFmtId="0" fontId="2" fillId="0" borderId="30" xfId="52" applyFont="1" applyBorder="1" applyAlignment="1">
      <alignment horizontal="left" vertical="top"/>
      <protection/>
    </xf>
    <xf numFmtId="0" fontId="2" fillId="0" borderId="16" xfId="52" applyFont="1" applyBorder="1" applyAlignment="1">
      <alignment horizontal="left" vertical="top"/>
      <protection/>
    </xf>
    <xf numFmtId="0" fontId="2" fillId="0" borderId="31" xfId="52" applyNumberFormat="1" applyFont="1" applyBorder="1" applyAlignment="1">
      <alignment horizontal="center" vertical="center" wrapText="1"/>
      <protection/>
    </xf>
    <xf numFmtId="0" fontId="2" fillId="0" borderId="32" xfId="52" applyNumberFormat="1" applyFont="1" applyBorder="1" applyAlignment="1">
      <alignment horizontal="center" vertical="center" wrapText="1"/>
      <protection/>
    </xf>
    <xf numFmtId="1" fontId="3" fillId="0" borderId="0" xfId="52" applyNumberFormat="1" applyFont="1" applyAlignment="1">
      <alignment horizontal="center" vertical="center" wrapText="1"/>
      <protection/>
    </xf>
    <xf numFmtId="1" fontId="1" fillId="0" borderId="0" xfId="52" applyNumberFormat="1" applyAlignment="1">
      <alignment horizontal="center" vertical="center" wrapText="1"/>
      <protection/>
    </xf>
    <xf numFmtId="0" fontId="2" fillId="0" borderId="21" xfId="52" applyFont="1" applyBorder="1">
      <alignment/>
      <protection/>
    </xf>
    <xf numFmtId="0" fontId="2" fillId="0" borderId="33" xfId="52" applyFont="1" applyBorder="1">
      <alignment/>
      <protection/>
    </xf>
    <xf numFmtId="0" fontId="2" fillId="0" borderId="34" xfId="52" applyFont="1" applyBorder="1" applyAlignment="1">
      <alignment horizontal="left" vertical="top"/>
      <protection/>
    </xf>
    <xf numFmtId="0" fontId="2" fillId="0" borderId="35" xfId="52" applyFont="1" applyBorder="1" applyAlignment="1">
      <alignment horizontal="left" vertical="top"/>
      <protection/>
    </xf>
    <xf numFmtId="0" fontId="2" fillId="0" borderId="12" xfId="52" applyFont="1" applyBorder="1" applyAlignment="1">
      <alignment horizontal="left" vertical="top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29" xfId="52" applyNumberFormat="1" applyFont="1" applyBorder="1" applyAlignment="1">
      <alignment horizontal="center" vertical="center" wrapText="1"/>
      <protection/>
    </xf>
    <xf numFmtId="2" fontId="2" fillId="0" borderId="10" xfId="52" applyNumberFormat="1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left" vertical="top"/>
      <protection/>
    </xf>
    <xf numFmtId="0" fontId="2" fillId="0" borderId="10" xfId="52" applyFont="1" applyBorder="1" applyAlignment="1">
      <alignment horizontal="left" vertical="top"/>
      <protection/>
    </xf>
    <xf numFmtId="0" fontId="2" fillId="0" borderId="37" xfId="52" applyFont="1" applyBorder="1" applyAlignment="1">
      <alignment horizontal="left" vertical="top"/>
      <protection/>
    </xf>
    <xf numFmtId="0" fontId="2" fillId="0" borderId="14" xfId="52" applyFont="1" applyBorder="1" applyAlignment="1">
      <alignment horizontal="left" vertical="top"/>
      <protection/>
    </xf>
    <xf numFmtId="1" fontId="2" fillId="0" borderId="38" xfId="52" applyNumberFormat="1" applyFont="1" applyBorder="1" applyAlignment="1">
      <alignment horizontal="left" vertical="top" wrapText="1"/>
      <protection/>
    </xf>
    <xf numFmtId="1" fontId="2" fillId="0" borderId="39" xfId="52" applyNumberFormat="1" applyFont="1" applyBorder="1" applyAlignment="1">
      <alignment horizontal="left" vertical="top" wrapText="1"/>
      <protection/>
    </xf>
    <xf numFmtId="0" fontId="2" fillId="0" borderId="40" xfId="52" applyFont="1" applyBorder="1" applyAlignment="1">
      <alignment horizontal="center" vertical="center" wrapText="1"/>
      <protection/>
    </xf>
    <xf numFmtId="0" fontId="2" fillId="0" borderId="41" xfId="52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1" fontId="2" fillId="0" borderId="29" xfId="52" applyNumberFormat="1" applyFont="1" applyBorder="1" applyAlignment="1">
      <alignment horizontal="center" vertical="center" wrapText="1"/>
      <protection/>
    </xf>
    <xf numFmtId="0" fontId="2" fillId="0" borderId="42" xfId="52" applyNumberFormat="1" applyFont="1" applyBorder="1" applyAlignment="1">
      <alignment horizontal="center" vertical="center" wrapText="1"/>
      <protection/>
    </xf>
    <xf numFmtId="0" fontId="2" fillId="0" borderId="43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F42" sqref="F42"/>
    </sheetView>
  </sheetViews>
  <sheetFormatPr defaultColWidth="9.140625" defaultRowHeight="15"/>
  <cols>
    <col min="1" max="1" width="15.28125" style="0" customWidth="1"/>
    <col min="2" max="2" width="25.00390625" style="0" customWidth="1"/>
    <col min="6" max="6" width="14.57421875" style="0" customWidth="1"/>
    <col min="7" max="7" width="17.00390625" style="0" customWidth="1"/>
    <col min="8" max="8" width="12.00390625" style="0" customWidth="1"/>
  </cols>
  <sheetData>
    <row r="1" spans="1:8" ht="15">
      <c r="A1" s="68"/>
      <c r="B1" s="68"/>
      <c r="C1" s="24"/>
      <c r="D1" s="25"/>
      <c r="E1" s="25"/>
      <c r="F1" s="25"/>
      <c r="G1" s="26"/>
      <c r="H1" s="26"/>
    </row>
    <row r="2" spans="1:8" ht="15">
      <c r="A2" s="1"/>
      <c r="B2" s="33" t="s">
        <v>0</v>
      </c>
      <c r="C2" s="1"/>
      <c r="D2" s="1"/>
      <c r="E2" s="1"/>
      <c r="F2" s="1"/>
      <c r="G2" s="1"/>
      <c r="H2" s="37" t="s">
        <v>1</v>
      </c>
    </row>
    <row r="3" spans="1:8" ht="15">
      <c r="A3" s="1"/>
      <c r="B3" s="61" t="s">
        <v>60</v>
      </c>
      <c r="C3" s="1"/>
      <c r="D3" s="1"/>
      <c r="E3" s="1"/>
      <c r="F3" s="64" t="s">
        <v>63</v>
      </c>
      <c r="G3" s="8"/>
      <c r="H3" s="8"/>
    </row>
    <row r="4" spans="1:8" ht="15">
      <c r="A4" s="1"/>
      <c r="B4" s="35" t="s">
        <v>2</v>
      </c>
      <c r="C4" s="1"/>
      <c r="D4" s="1"/>
      <c r="E4" s="1"/>
      <c r="F4" s="39"/>
      <c r="G4" s="40"/>
      <c r="H4" s="41" t="s">
        <v>2</v>
      </c>
    </row>
    <row r="5" spans="1:8" ht="15.75">
      <c r="A5" s="1"/>
      <c r="B5" s="62" t="s">
        <v>61</v>
      </c>
      <c r="C5" s="1"/>
      <c r="D5" s="1"/>
      <c r="E5" s="1"/>
      <c r="F5" s="65" t="s">
        <v>64</v>
      </c>
      <c r="G5" s="42"/>
      <c r="H5" s="43" t="s">
        <v>3</v>
      </c>
    </row>
    <row r="6" spans="1:8" ht="15">
      <c r="A6" s="1"/>
      <c r="B6" s="63" t="s">
        <v>62</v>
      </c>
      <c r="C6" s="1"/>
      <c r="D6" s="1"/>
      <c r="E6" s="1"/>
      <c r="F6" s="66">
        <v>44441</v>
      </c>
      <c r="G6" s="1"/>
      <c r="H6" s="38" t="s">
        <v>4</v>
      </c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73" t="s">
        <v>5</v>
      </c>
      <c r="B10" s="74"/>
      <c r="C10" s="74"/>
      <c r="D10" s="74"/>
      <c r="E10" s="74"/>
      <c r="F10" s="74"/>
      <c r="G10" s="74"/>
      <c r="H10" s="74"/>
    </row>
    <row r="11" spans="1:8" ht="15">
      <c r="A11" s="5"/>
      <c r="B11" s="2"/>
      <c r="C11" s="3"/>
      <c r="D11" s="7"/>
      <c r="E11" s="7"/>
      <c r="F11" s="7"/>
      <c r="G11" s="4"/>
      <c r="H11" s="4"/>
    </row>
    <row r="12" spans="1:8" ht="25.5">
      <c r="A12" s="5" t="s">
        <v>6</v>
      </c>
      <c r="B12" s="2" t="s">
        <v>7</v>
      </c>
      <c r="C12" s="3"/>
      <c r="D12" s="7"/>
      <c r="E12" s="7"/>
      <c r="F12" s="7"/>
      <c r="G12" s="4"/>
      <c r="H12" s="4"/>
    </row>
    <row r="13" spans="1:8" ht="15.75" thickBot="1">
      <c r="A13" s="6"/>
      <c r="B13" s="2"/>
      <c r="C13" s="3"/>
      <c r="D13" s="7"/>
      <c r="E13" s="7"/>
      <c r="F13" s="7"/>
      <c r="G13" s="4"/>
      <c r="H13" s="4"/>
    </row>
    <row r="14" spans="1:9" ht="15">
      <c r="A14" s="87" t="s">
        <v>8</v>
      </c>
      <c r="B14" s="89" t="s">
        <v>9</v>
      </c>
      <c r="C14" s="91" t="s">
        <v>10</v>
      </c>
      <c r="D14" s="82" t="s">
        <v>11</v>
      </c>
      <c r="E14" s="82"/>
      <c r="F14" s="82"/>
      <c r="G14" s="80" t="s">
        <v>12</v>
      </c>
      <c r="H14" s="93" t="s">
        <v>13</v>
      </c>
      <c r="I14" s="57" t="s">
        <v>58</v>
      </c>
    </row>
    <row r="15" spans="1:9" ht="15">
      <c r="A15" s="88"/>
      <c r="B15" s="90"/>
      <c r="C15" s="92"/>
      <c r="D15" s="58" t="s">
        <v>14</v>
      </c>
      <c r="E15" s="58" t="s">
        <v>15</v>
      </c>
      <c r="F15" s="58" t="s">
        <v>16</v>
      </c>
      <c r="G15" s="81"/>
      <c r="H15" s="94"/>
      <c r="I15" s="59" t="s">
        <v>59</v>
      </c>
    </row>
    <row r="16" spans="1:9" ht="15">
      <c r="A16" s="75" t="s">
        <v>33</v>
      </c>
      <c r="B16" s="76"/>
      <c r="C16" s="76"/>
      <c r="D16" s="76"/>
      <c r="E16" s="76"/>
      <c r="F16" s="76"/>
      <c r="G16" s="76"/>
      <c r="H16" s="76"/>
      <c r="I16" s="48"/>
    </row>
    <row r="17" spans="1:9" ht="31.5" customHeight="1">
      <c r="A17" s="77" t="s">
        <v>17</v>
      </c>
      <c r="B17" s="60" t="s">
        <v>34</v>
      </c>
      <c r="C17" s="44" t="s">
        <v>35</v>
      </c>
      <c r="D17" s="45">
        <v>6.12</v>
      </c>
      <c r="E17" s="45">
        <v>7.38</v>
      </c>
      <c r="F17" s="45">
        <v>26.7</v>
      </c>
      <c r="G17" s="46">
        <v>198</v>
      </c>
      <c r="H17" s="49" t="s">
        <v>36</v>
      </c>
      <c r="I17" s="54">
        <v>7.83</v>
      </c>
    </row>
    <row r="18" spans="1:9" ht="21.75" customHeight="1">
      <c r="A18" s="78"/>
      <c r="B18" s="11" t="s">
        <v>37</v>
      </c>
      <c r="C18" s="12" t="s">
        <v>38</v>
      </c>
      <c r="D18" s="13">
        <v>10.05</v>
      </c>
      <c r="E18" s="13">
        <v>8.82</v>
      </c>
      <c r="F18" s="13">
        <v>16.47</v>
      </c>
      <c r="G18" s="14">
        <v>185.28</v>
      </c>
      <c r="H18" s="50" t="s">
        <v>20</v>
      </c>
      <c r="I18" s="54">
        <v>9.57</v>
      </c>
    </row>
    <row r="19" spans="1:9" ht="18" customHeight="1">
      <c r="A19" s="78"/>
      <c r="B19" s="11" t="s">
        <v>39</v>
      </c>
      <c r="C19" s="12" t="s">
        <v>22</v>
      </c>
      <c r="D19" s="13">
        <v>0.1</v>
      </c>
      <c r="E19" s="13">
        <v>0.04</v>
      </c>
      <c r="F19" s="13">
        <v>9.9</v>
      </c>
      <c r="G19" s="14">
        <v>35</v>
      </c>
      <c r="H19" s="50" t="s">
        <v>40</v>
      </c>
      <c r="I19" s="54">
        <v>0.72</v>
      </c>
    </row>
    <row r="20" spans="1:9" ht="33.75" customHeight="1">
      <c r="A20" s="78"/>
      <c r="B20" s="11" t="s">
        <v>21</v>
      </c>
      <c r="C20" s="12" t="s">
        <v>19</v>
      </c>
      <c r="D20" s="13">
        <v>0.4</v>
      </c>
      <c r="E20" s="13">
        <v>0.05</v>
      </c>
      <c r="F20" s="13">
        <v>2.28</v>
      </c>
      <c r="G20" s="14">
        <v>11.94</v>
      </c>
      <c r="H20" s="50" t="s">
        <v>18</v>
      </c>
      <c r="I20" s="54">
        <v>1.25</v>
      </c>
    </row>
    <row r="21" spans="1:9" ht="15">
      <c r="A21" s="78" t="s">
        <v>23</v>
      </c>
      <c r="B21" s="79"/>
      <c r="C21" s="16">
        <v>410</v>
      </c>
      <c r="D21" s="17">
        <v>16.67</v>
      </c>
      <c r="E21" s="17">
        <v>16.29</v>
      </c>
      <c r="F21" s="17">
        <v>55.35</v>
      </c>
      <c r="G21" s="18">
        <v>430.21999999999997</v>
      </c>
      <c r="H21" s="47"/>
      <c r="I21" s="67">
        <f>SUM(I17:I20)</f>
        <v>19.369999999999997</v>
      </c>
    </row>
    <row r="22" spans="1:9" ht="19.5" customHeight="1">
      <c r="A22" s="78" t="s">
        <v>24</v>
      </c>
      <c r="B22" s="11" t="s">
        <v>41</v>
      </c>
      <c r="C22" s="12" t="s">
        <v>42</v>
      </c>
      <c r="D22" s="13">
        <v>1.27</v>
      </c>
      <c r="E22" s="13">
        <v>5.32</v>
      </c>
      <c r="F22" s="13">
        <v>14.98</v>
      </c>
      <c r="G22" s="14">
        <v>110.62</v>
      </c>
      <c r="H22" s="50" t="s">
        <v>43</v>
      </c>
      <c r="I22" s="54">
        <v>5.64</v>
      </c>
    </row>
    <row r="23" spans="1:9" ht="21" customHeight="1">
      <c r="A23" s="78"/>
      <c r="B23" s="11" t="s">
        <v>44</v>
      </c>
      <c r="C23" s="12" t="s">
        <v>45</v>
      </c>
      <c r="D23" s="13">
        <v>4.58</v>
      </c>
      <c r="E23" s="13">
        <v>2.03</v>
      </c>
      <c r="F23" s="13">
        <v>13.35</v>
      </c>
      <c r="G23" s="14">
        <v>89.9</v>
      </c>
      <c r="H23" s="50" t="s">
        <v>46</v>
      </c>
      <c r="I23" s="54">
        <v>11.15</v>
      </c>
    </row>
    <row r="24" spans="1:9" ht="23.25" customHeight="1">
      <c r="A24" s="78"/>
      <c r="B24" s="11" t="s">
        <v>47</v>
      </c>
      <c r="C24" s="12" t="s">
        <v>48</v>
      </c>
      <c r="D24" s="13">
        <v>3.3</v>
      </c>
      <c r="E24" s="13">
        <v>4.47</v>
      </c>
      <c r="F24" s="13">
        <v>22.07</v>
      </c>
      <c r="G24" s="14">
        <v>142.14</v>
      </c>
      <c r="H24" s="50" t="s">
        <v>49</v>
      </c>
      <c r="I24" s="54">
        <v>9.43</v>
      </c>
    </row>
    <row r="25" spans="1:9" ht="33.75" customHeight="1">
      <c r="A25" s="78"/>
      <c r="B25" s="11" t="s">
        <v>50</v>
      </c>
      <c r="C25" s="12" t="s">
        <v>51</v>
      </c>
      <c r="D25" s="13">
        <v>12.42</v>
      </c>
      <c r="E25" s="13">
        <v>15.95</v>
      </c>
      <c r="F25" s="13">
        <v>13.72</v>
      </c>
      <c r="G25" s="14">
        <v>248.41</v>
      </c>
      <c r="H25" s="50" t="s">
        <v>52</v>
      </c>
      <c r="I25" s="54">
        <v>29.3</v>
      </c>
    </row>
    <row r="26" spans="1:9" ht="29.25" customHeight="1">
      <c r="A26" s="78"/>
      <c r="B26" s="11" t="s">
        <v>21</v>
      </c>
      <c r="C26" s="12" t="s">
        <v>19</v>
      </c>
      <c r="D26" s="13">
        <v>0.4</v>
      </c>
      <c r="E26" s="13">
        <v>0.05</v>
      </c>
      <c r="F26" s="13">
        <v>2.28</v>
      </c>
      <c r="G26" s="14">
        <v>11.94</v>
      </c>
      <c r="H26" s="50" t="s">
        <v>18</v>
      </c>
      <c r="I26" s="54">
        <v>1.25</v>
      </c>
    </row>
    <row r="27" spans="1:9" ht="18" customHeight="1">
      <c r="A27" s="78"/>
      <c r="B27" s="11" t="s">
        <v>25</v>
      </c>
      <c r="C27" s="12" t="s">
        <v>26</v>
      </c>
      <c r="D27" s="13">
        <v>0.26</v>
      </c>
      <c r="E27" s="13">
        <v>0.05</v>
      </c>
      <c r="F27" s="13">
        <v>1.34</v>
      </c>
      <c r="G27" s="14">
        <v>6.96</v>
      </c>
      <c r="H27" s="50" t="s">
        <v>27</v>
      </c>
      <c r="I27" s="54">
        <v>0.83</v>
      </c>
    </row>
    <row r="28" spans="1:9" ht="31.5" customHeight="1">
      <c r="A28" s="78"/>
      <c r="B28" s="11" t="s">
        <v>53</v>
      </c>
      <c r="C28" s="12" t="s">
        <v>22</v>
      </c>
      <c r="D28" s="13">
        <v>0.16</v>
      </c>
      <c r="E28" s="13">
        <v>0</v>
      </c>
      <c r="F28" s="13">
        <v>27.2</v>
      </c>
      <c r="G28" s="14">
        <v>103.6</v>
      </c>
      <c r="H28" s="50" t="s">
        <v>54</v>
      </c>
      <c r="I28" s="54">
        <v>3.29</v>
      </c>
    </row>
    <row r="29" spans="1:9" ht="15.75" thickBot="1">
      <c r="A29" s="69" t="s">
        <v>28</v>
      </c>
      <c r="B29" s="70"/>
      <c r="C29" s="27">
        <v>810</v>
      </c>
      <c r="D29" s="28">
        <v>22.39</v>
      </c>
      <c r="E29" s="28">
        <v>27.87</v>
      </c>
      <c r="F29" s="28">
        <v>94.94000000000001</v>
      </c>
      <c r="G29" s="29">
        <v>713.57</v>
      </c>
      <c r="H29" s="51"/>
      <c r="I29" s="67">
        <f>SUM(I22:I28)</f>
        <v>60.88999999999999</v>
      </c>
    </row>
    <row r="30" spans="1:9" ht="15">
      <c r="A30" s="83" t="s">
        <v>29</v>
      </c>
      <c r="B30" s="84"/>
      <c r="C30" s="31">
        <v>1220</v>
      </c>
      <c r="D30" s="32">
        <v>39.059999999999995</v>
      </c>
      <c r="E30" s="32">
        <v>44.16</v>
      </c>
      <c r="F30" s="32">
        <v>150.29</v>
      </c>
      <c r="G30" s="9">
        <v>1143.7899999999997</v>
      </c>
      <c r="H30" s="52"/>
      <c r="I30" s="54">
        <f>I21+I29</f>
        <v>80.25999999999999</v>
      </c>
    </row>
    <row r="31" spans="1:9" ht="15">
      <c r="A31" s="78" t="s">
        <v>30</v>
      </c>
      <c r="B31" s="79"/>
      <c r="C31" s="16">
        <v>1220</v>
      </c>
      <c r="D31" s="17">
        <v>39.059999999999995</v>
      </c>
      <c r="E31" s="17">
        <v>44.16</v>
      </c>
      <c r="F31" s="17">
        <v>150.29</v>
      </c>
      <c r="G31" s="18">
        <v>1143.7899999999997</v>
      </c>
      <c r="H31" s="47"/>
      <c r="I31" s="54">
        <v>80.26</v>
      </c>
    </row>
    <row r="32" spans="1:9" ht="15.75" thickBot="1">
      <c r="A32" s="85" t="s">
        <v>31</v>
      </c>
      <c r="B32" s="86"/>
      <c r="C32" s="20">
        <v>1220</v>
      </c>
      <c r="D32" s="21">
        <v>39.059999999999995</v>
      </c>
      <c r="E32" s="21">
        <v>44.16</v>
      </c>
      <c r="F32" s="21">
        <v>150.29</v>
      </c>
      <c r="G32" s="22">
        <v>1143.7899999999997</v>
      </c>
      <c r="H32" s="53"/>
      <c r="I32" s="54">
        <v>80.26</v>
      </c>
    </row>
    <row r="33" spans="1:8" ht="15">
      <c r="A33" s="68"/>
      <c r="B33" s="68"/>
      <c r="C33" s="24"/>
      <c r="D33" s="25"/>
      <c r="E33" s="25"/>
      <c r="F33" s="25"/>
      <c r="G33" s="26"/>
      <c r="H33" s="26"/>
    </row>
    <row r="35" spans="1:8" ht="15">
      <c r="A35" s="1"/>
      <c r="B35" s="33" t="s">
        <v>0</v>
      </c>
      <c r="C35" s="1"/>
      <c r="D35" s="1"/>
      <c r="E35" s="1"/>
      <c r="F35" s="1"/>
      <c r="G35" s="1"/>
      <c r="H35" s="37" t="s">
        <v>1</v>
      </c>
    </row>
    <row r="36" spans="1:8" ht="15">
      <c r="A36" s="1"/>
      <c r="B36" s="61" t="s">
        <v>60</v>
      </c>
      <c r="C36" s="1"/>
      <c r="D36" s="1"/>
      <c r="E36" s="1"/>
      <c r="F36" s="64" t="s">
        <v>63</v>
      </c>
      <c r="G36" s="8"/>
      <c r="H36" s="8"/>
    </row>
    <row r="37" spans="1:8" ht="15">
      <c r="A37" s="1"/>
      <c r="B37" s="35" t="s">
        <v>2</v>
      </c>
      <c r="C37" s="1"/>
      <c r="D37" s="1"/>
      <c r="E37" s="1"/>
      <c r="F37" s="39"/>
      <c r="G37" s="40"/>
      <c r="H37" s="41" t="s">
        <v>2</v>
      </c>
    </row>
    <row r="38" spans="1:8" ht="15">
      <c r="A38" s="1"/>
      <c r="B38" s="36" t="s">
        <v>65</v>
      </c>
      <c r="C38" s="1"/>
      <c r="D38" s="1"/>
      <c r="E38" s="1"/>
      <c r="F38" s="65" t="s">
        <v>64</v>
      </c>
      <c r="G38" s="42"/>
      <c r="H38" s="43" t="s">
        <v>3</v>
      </c>
    </row>
    <row r="39" spans="1:8" ht="15">
      <c r="A39" s="1"/>
      <c r="B39" s="34" t="s">
        <v>66</v>
      </c>
      <c r="C39" s="1"/>
      <c r="D39" s="1"/>
      <c r="E39" s="1"/>
      <c r="F39" s="66">
        <v>44441</v>
      </c>
      <c r="G39" s="1"/>
      <c r="H39" s="38" t="s">
        <v>4</v>
      </c>
    </row>
    <row r="43" spans="1:8" ht="15">
      <c r="A43" s="73" t="s">
        <v>5</v>
      </c>
      <c r="B43" s="74"/>
      <c r="C43" s="74"/>
      <c r="D43" s="74"/>
      <c r="E43" s="74"/>
      <c r="F43" s="74"/>
      <c r="G43" s="74"/>
      <c r="H43" s="74"/>
    </row>
    <row r="44" spans="1:8" ht="15">
      <c r="A44" s="5"/>
      <c r="B44" s="2"/>
      <c r="C44" s="3"/>
      <c r="D44" s="7"/>
      <c r="E44" s="7"/>
      <c r="F44" s="7"/>
      <c r="G44" s="4"/>
      <c r="H44" s="4"/>
    </row>
    <row r="45" spans="1:8" ht="25.5">
      <c r="A45" s="5" t="s">
        <v>6</v>
      </c>
      <c r="B45" s="2" t="s">
        <v>32</v>
      </c>
      <c r="C45" s="3"/>
      <c r="D45" s="7"/>
      <c r="E45" s="7"/>
      <c r="F45" s="7"/>
      <c r="G45" s="4"/>
      <c r="H45" s="4"/>
    </row>
    <row r="46" spans="1:8" ht="15.75" thickBot="1">
      <c r="A46" s="6"/>
      <c r="B46" s="2"/>
      <c r="C46" s="3"/>
      <c r="D46" s="7"/>
      <c r="E46" s="7"/>
      <c r="F46" s="7"/>
      <c r="G46" s="4"/>
      <c r="H46" s="4"/>
    </row>
    <row r="47" spans="1:9" ht="15">
      <c r="A47" s="87" t="s">
        <v>8</v>
      </c>
      <c r="B47" s="89" t="s">
        <v>9</v>
      </c>
      <c r="C47" s="91" t="s">
        <v>10</v>
      </c>
      <c r="D47" s="82" t="s">
        <v>11</v>
      </c>
      <c r="E47" s="82"/>
      <c r="F47" s="82"/>
      <c r="G47" s="80" t="s">
        <v>12</v>
      </c>
      <c r="H47" s="71" t="s">
        <v>13</v>
      </c>
      <c r="I47" s="55" t="s">
        <v>58</v>
      </c>
    </row>
    <row r="48" spans="1:9" ht="15">
      <c r="A48" s="88"/>
      <c r="B48" s="90"/>
      <c r="C48" s="92"/>
      <c r="D48" s="58" t="s">
        <v>14</v>
      </c>
      <c r="E48" s="58" t="s">
        <v>15</v>
      </c>
      <c r="F48" s="58" t="s">
        <v>16</v>
      </c>
      <c r="G48" s="81"/>
      <c r="H48" s="72"/>
      <c r="I48" s="56" t="s">
        <v>59</v>
      </c>
    </row>
    <row r="49" spans="1:9" ht="15">
      <c r="A49" s="75" t="s">
        <v>33</v>
      </c>
      <c r="B49" s="76"/>
      <c r="C49" s="76"/>
      <c r="D49" s="76"/>
      <c r="E49" s="76"/>
      <c r="F49" s="76"/>
      <c r="G49" s="76"/>
      <c r="H49" s="76"/>
      <c r="I49" s="48"/>
    </row>
    <row r="50" spans="1:9" ht="26.25" customHeight="1">
      <c r="A50" s="77" t="s">
        <v>17</v>
      </c>
      <c r="B50" s="60" t="s">
        <v>34</v>
      </c>
      <c r="C50" s="44" t="s">
        <v>35</v>
      </c>
      <c r="D50" s="45">
        <v>6.12</v>
      </c>
      <c r="E50" s="45">
        <v>7.38</v>
      </c>
      <c r="F50" s="45">
        <v>26.7</v>
      </c>
      <c r="G50" s="46">
        <v>198</v>
      </c>
      <c r="H50" s="49" t="s">
        <v>36</v>
      </c>
      <c r="I50" s="54">
        <v>7.83</v>
      </c>
    </row>
    <row r="51" spans="1:9" ht="19.5" customHeight="1">
      <c r="A51" s="78"/>
      <c r="B51" s="11" t="s">
        <v>37</v>
      </c>
      <c r="C51" s="12" t="s">
        <v>38</v>
      </c>
      <c r="D51" s="13">
        <v>10.05</v>
      </c>
      <c r="E51" s="13">
        <v>8.82</v>
      </c>
      <c r="F51" s="13">
        <v>16.47</v>
      </c>
      <c r="G51" s="14">
        <v>185.28</v>
      </c>
      <c r="H51" s="50" t="s">
        <v>20</v>
      </c>
      <c r="I51" s="54">
        <v>9.58</v>
      </c>
    </row>
    <row r="52" spans="1:9" ht="18" customHeight="1">
      <c r="A52" s="78"/>
      <c r="B52" s="11" t="s">
        <v>39</v>
      </c>
      <c r="C52" s="12" t="s">
        <v>22</v>
      </c>
      <c r="D52" s="13">
        <v>0.1</v>
      </c>
      <c r="E52" s="13">
        <v>0.04</v>
      </c>
      <c r="F52" s="13">
        <v>9.9</v>
      </c>
      <c r="G52" s="14">
        <v>35</v>
      </c>
      <c r="H52" s="50" t="s">
        <v>40</v>
      </c>
      <c r="I52" s="54">
        <v>0.74</v>
      </c>
    </row>
    <row r="53" spans="1:9" ht="30" customHeight="1">
      <c r="A53" s="78"/>
      <c r="B53" s="11" t="s">
        <v>21</v>
      </c>
      <c r="C53" s="12" t="s">
        <v>19</v>
      </c>
      <c r="D53" s="13">
        <v>0.4</v>
      </c>
      <c r="E53" s="13">
        <v>0.05</v>
      </c>
      <c r="F53" s="13">
        <v>2.28</v>
      </c>
      <c r="G53" s="14">
        <v>11.94</v>
      </c>
      <c r="H53" s="50" t="s">
        <v>18</v>
      </c>
      <c r="I53" s="54">
        <v>1.25</v>
      </c>
    </row>
    <row r="54" spans="1:9" ht="15">
      <c r="A54" s="78" t="s">
        <v>23</v>
      </c>
      <c r="B54" s="79"/>
      <c r="C54" s="16">
        <v>410</v>
      </c>
      <c r="D54" s="17">
        <v>16.67</v>
      </c>
      <c r="E54" s="17">
        <v>16.29</v>
      </c>
      <c r="F54" s="17">
        <v>55.35</v>
      </c>
      <c r="G54" s="18">
        <v>430.21999999999997</v>
      </c>
      <c r="H54" s="19"/>
      <c r="I54" s="67">
        <f>SUM(I50:I53)</f>
        <v>19.4</v>
      </c>
    </row>
    <row r="55" spans="1:9" ht="20.25" customHeight="1">
      <c r="A55" s="78" t="s">
        <v>24</v>
      </c>
      <c r="B55" s="11" t="s">
        <v>41</v>
      </c>
      <c r="C55" s="12" t="s">
        <v>55</v>
      </c>
      <c r="D55" s="13">
        <v>1.59</v>
      </c>
      <c r="E55" s="13">
        <v>6.65</v>
      </c>
      <c r="F55" s="13">
        <v>18.73</v>
      </c>
      <c r="G55" s="14">
        <v>138.27</v>
      </c>
      <c r="H55" s="15" t="s">
        <v>43</v>
      </c>
      <c r="I55" s="54">
        <v>7.08</v>
      </c>
    </row>
    <row r="56" spans="1:9" ht="19.5" customHeight="1">
      <c r="A56" s="78"/>
      <c r="B56" s="11" t="s">
        <v>44</v>
      </c>
      <c r="C56" s="12" t="s">
        <v>45</v>
      </c>
      <c r="D56" s="13">
        <v>4.58</v>
      </c>
      <c r="E56" s="13">
        <v>2.03</v>
      </c>
      <c r="F56" s="13">
        <v>13.35</v>
      </c>
      <c r="G56" s="14">
        <v>89.9</v>
      </c>
      <c r="H56" s="15" t="s">
        <v>46</v>
      </c>
      <c r="I56" s="54">
        <v>11.15</v>
      </c>
    </row>
    <row r="57" spans="1:9" ht="18.75" customHeight="1">
      <c r="A57" s="78"/>
      <c r="B57" s="11" t="s">
        <v>47</v>
      </c>
      <c r="C57" s="12" t="s">
        <v>56</v>
      </c>
      <c r="D57" s="13">
        <v>3.96</v>
      </c>
      <c r="E57" s="13">
        <v>5.36</v>
      </c>
      <c r="F57" s="13">
        <v>26.48</v>
      </c>
      <c r="G57" s="14">
        <v>170.57</v>
      </c>
      <c r="H57" s="15" t="s">
        <v>49</v>
      </c>
      <c r="I57" s="54">
        <v>11.3</v>
      </c>
    </row>
    <row r="58" spans="1:9" ht="30.75" customHeight="1">
      <c r="A58" s="78"/>
      <c r="B58" s="11" t="s">
        <v>50</v>
      </c>
      <c r="C58" s="12" t="s">
        <v>57</v>
      </c>
      <c r="D58" s="13">
        <v>15.53</v>
      </c>
      <c r="E58" s="13">
        <v>19.94</v>
      </c>
      <c r="F58" s="13">
        <v>17.15</v>
      </c>
      <c r="G58" s="14">
        <v>310.51</v>
      </c>
      <c r="H58" s="15" t="s">
        <v>52</v>
      </c>
      <c r="I58" s="54">
        <v>36.79</v>
      </c>
    </row>
    <row r="59" spans="1:9" ht="27.75" customHeight="1">
      <c r="A59" s="78"/>
      <c r="B59" s="11" t="s">
        <v>21</v>
      </c>
      <c r="C59" s="12" t="s">
        <v>19</v>
      </c>
      <c r="D59" s="13">
        <v>0.4</v>
      </c>
      <c r="E59" s="13">
        <v>0.05</v>
      </c>
      <c r="F59" s="13">
        <v>2.28</v>
      </c>
      <c r="G59" s="14">
        <v>11.94</v>
      </c>
      <c r="H59" s="15" t="s">
        <v>18</v>
      </c>
      <c r="I59" s="54">
        <v>1.25</v>
      </c>
    </row>
    <row r="60" spans="1:9" ht="18.75" customHeight="1">
      <c r="A60" s="78"/>
      <c r="B60" s="11" t="s">
        <v>25</v>
      </c>
      <c r="C60" s="12" t="s">
        <v>19</v>
      </c>
      <c r="D60" s="13">
        <v>0.4</v>
      </c>
      <c r="E60" s="13">
        <v>0.07</v>
      </c>
      <c r="F60" s="13">
        <v>2</v>
      </c>
      <c r="G60" s="14">
        <v>10.44</v>
      </c>
      <c r="H60" s="15" t="s">
        <v>27</v>
      </c>
      <c r="I60" s="54">
        <v>1.25</v>
      </c>
    </row>
    <row r="61" spans="1:9" ht="30.75" customHeight="1">
      <c r="A61" s="78"/>
      <c r="B61" s="11" t="s">
        <v>53</v>
      </c>
      <c r="C61" s="12" t="s">
        <v>22</v>
      </c>
      <c r="D61" s="13">
        <v>0.16</v>
      </c>
      <c r="E61" s="13">
        <v>0</v>
      </c>
      <c r="F61" s="13">
        <v>27.2</v>
      </c>
      <c r="G61" s="14">
        <v>103.6</v>
      </c>
      <c r="H61" s="15" t="s">
        <v>54</v>
      </c>
      <c r="I61" s="54">
        <v>3.41</v>
      </c>
    </row>
    <row r="62" spans="1:9" ht="15.75" thickBot="1">
      <c r="A62" s="69" t="s">
        <v>28</v>
      </c>
      <c r="B62" s="70"/>
      <c r="C62" s="27">
        <v>890</v>
      </c>
      <c r="D62" s="28">
        <v>26.619999999999994</v>
      </c>
      <c r="E62" s="28">
        <v>34.1</v>
      </c>
      <c r="F62" s="28">
        <v>107.19000000000001</v>
      </c>
      <c r="G62" s="29">
        <v>835.2300000000001</v>
      </c>
      <c r="H62" s="30"/>
      <c r="I62" s="67">
        <f>SUM(I55:I61)</f>
        <v>72.22999999999999</v>
      </c>
    </row>
    <row r="63" spans="1:9" ht="15">
      <c r="A63" s="83" t="s">
        <v>29</v>
      </c>
      <c r="B63" s="84"/>
      <c r="C63" s="31">
        <v>1300</v>
      </c>
      <c r="D63" s="32">
        <v>43.29</v>
      </c>
      <c r="E63" s="32">
        <v>50.38999999999999</v>
      </c>
      <c r="F63" s="32">
        <v>162.54</v>
      </c>
      <c r="G63" s="9">
        <v>1265.45</v>
      </c>
      <c r="H63" s="10"/>
      <c r="I63" s="54">
        <f>I54+I62</f>
        <v>91.63</v>
      </c>
    </row>
    <row r="64" spans="1:9" ht="15">
      <c r="A64" s="78" t="s">
        <v>30</v>
      </c>
      <c r="B64" s="79"/>
      <c r="C64" s="16">
        <v>1300</v>
      </c>
      <c r="D64" s="17">
        <v>43.29</v>
      </c>
      <c r="E64" s="17">
        <v>50.38999999999999</v>
      </c>
      <c r="F64" s="17">
        <v>162.54</v>
      </c>
      <c r="G64" s="18">
        <v>1265.45</v>
      </c>
      <c r="H64" s="19"/>
      <c r="I64" s="54">
        <v>91.63</v>
      </c>
    </row>
    <row r="65" spans="1:9" ht="15.75" thickBot="1">
      <c r="A65" s="85" t="s">
        <v>31</v>
      </c>
      <c r="B65" s="86"/>
      <c r="C65" s="20">
        <v>1300</v>
      </c>
      <c r="D65" s="21">
        <v>43.29</v>
      </c>
      <c r="E65" s="21">
        <v>50.38999999999999</v>
      </c>
      <c r="F65" s="21">
        <v>162.54</v>
      </c>
      <c r="G65" s="22">
        <v>1265.45</v>
      </c>
      <c r="H65" s="23"/>
      <c r="I65" s="54">
        <v>91.63</v>
      </c>
    </row>
    <row r="66" spans="1:8" ht="15">
      <c r="A66" s="68"/>
      <c r="B66" s="68"/>
      <c r="C66" s="24"/>
      <c r="D66" s="25"/>
      <c r="E66" s="25"/>
      <c r="F66" s="25"/>
      <c r="G66" s="26"/>
      <c r="H66" s="26"/>
    </row>
  </sheetData>
  <sheetProtection/>
  <mergeCells count="33">
    <mergeCell ref="A1:B1"/>
    <mergeCell ref="A10:H10"/>
    <mergeCell ref="A16:H16"/>
    <mergeCell ref="A17:A20"/>
    <mergeCell ref="D14:F14"/>
    <mergeCell ref="A14:A15"/>
    <mergeCell ref="B14:B15"/>
    <mergeCell ref="C14:C15"/>
    <mergeCell ref="C47:C48"/>
    <mergeCell ref="A33:B33"/>
    <mergeCell ref="A29:B29"/>
    <mergeCell ref="H14:H15"/>
    <mergeCell ref="A30:B30"/>
    <mergeCell ref="A31:B31"/>
    <mergeCell ref="A32:B32"/>
    <mergeCell ref="A22:A28"/>
    <mergeCell ref="A21:B21"/>
    <mergeCell ref="G14:G15"/>
    <mergeCell ref="A64:B64"/>
    <mergeCell ref="A65:B65"/>
    <mergeCell ref="A55:A61"/>
    <mergeCell ref="A47:A48"/>
    <mergeCell ref="B47:B48"/>
    <mergeCell ref="A66:B66"/>
    <mergeCell ref="A62:B62"/>
    <mergeCell ref="H47:H48"/>
    <mergeCell ref="A43:H43"/>
    <mergeCell ref="A49:H49"/>
    <mergeCell ref="A50:A53"/>
    <mergeCell ref="A54:B54"/>
    <mergeCell ref="G47:G48"/>
    <mergeCell ref="D47:F47"/>
    <mergeCell ref="A63:B6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Feniks</dc:creator>
  <cp:keywords/>
  <dc:description/>
  <cp:lastModifiedBy>User</cp:lastModifiedBy>
  <dcterms:created xsi:type="dcterms:W3CDTF">2021-09-03T08:07:42Z</dcterms:created>
  <dcterms:modified xsi:type="dcterms:W3CDTF">2021-09-05T14:02:56Z</dcterms:modified>
  <cp:category/>
  <cp:version/>
  <cp:contentType/>
  <cp:contentStatus/>
</cp:coreProperties>
</file>